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420" windowWidth="15570" windowHeight="11460" activeTab="12"/>
  </bookViews>
  <sheets>
    <sheet name="1 страница" sheetId="1" r:id="rId1"/>
    <sheet name="1" sheetId="23" r:id="rId2"/>
    <sheet name="2" sheetId="22" r:id="rId3"/>
    <sheet name="3" sheetId="17" r:id="rId4"/>
    <sheet name="4" sheetId="20" r:id="rId5"/>
    <sheet name="5" sheetId="19" r:id="rId6"/>
    <sheet name="6" sheetId="21" r:id="rId7"/>
    <sheet name="7" sheetId="18" r:id="rId8"/>
    <sheet name="8" sheetId="4" r:id="rId9"/>
    <sheet name="9" sheetId="24" r:id="rId10"/>
    <sheet name="10" sheetId="25" r:id="rId11"/>
    <sheet name="ОЭР " sheetId="26" r:id="rId12"/>
    <sheet name="ГПД" sheetId="13" r:id="rId13"/>
    <sheet name="ПЕРЕЧЕНЬ" sheetId="9" r:id="rId14"/>
  </sheets>
  <externalReferences>
    <externalReference r:id="rId15"/>
  </externalReferences>
  <definedNames>
    <definedName name="_xlnm._FilterDatabase" localSheetId="13" hidden="1">ПЕРЕЧЕНЬ!$A$3:$F$782</definedName>
    <definedName name="_xlnm.Print_Area" localSheetId="1">'1'!$A$1:$J$61</definedName>
    <definedName name="_xlnm.Print_Area" localSheetId="0">'1 страница'!$A$1:$J$16</definedName>
    <definedName name="_xlnm.Print_Area" localSheetId="10">'10'!$A$1:$J$61</definedName>
    <definedName name="_xlnm.Print_Area" localSheetId="2">'2'!$A$1:$J$61</definedName>
    <definedName name="_xlnm.Print_Area" localSheetId="3">'3'!$A$1:$J$61</definedName>
    <definedName name="_xlnm.Print_Area" localSheetId="4">'4'!$A$1:$J$61</definedName>
    <definedName name="_xlnm.Print_Area" localSheetId="5">'5'!$A$1:$J$61</definedName>
    <definedName name="_xlnm.Print_Area" localSheetId="6">'6'!$A$1:$J$61</definedName>
    <definedName name="_xlnm.Print_Area" localSheetId="7">'7'!$A$1:$J$61</definedName>
    <definedName name="_xlnm.Print_Area" localSheetId="8">'8'!$A$1:$J$61</definedName>
    <definedName name="_xlnm.Print_Area" localSheetId="9">'9'!$A$1:$J$61</definedName>
    <definedName name="_xlnm.Print_Area" localSheetId="12">ГПД!$A$1:$J$56</definedName>
    <definedName name="_xlnm.Print_Area" localSheetId="11">'ОЭР '!$A$1:$J$55</definedName>
    <definedName name="_xlnm.Print_Area" localSheetId="13">ПЕРЕЧЕНЬ!$A$1:$E$782</definedName>
  </definedNames>
  <calcPr calcId="124519"/>
</workbook>
</file>

<file path=xl/calcChain.xml><?xml version="1.0" encoding="utf-8"?>
<calcChain xmlns="http://schemas.openxmlformats.org/spreadsheetml/2006/main">
  <c r="B4" i="26"/>
  <c r="B6"/>
  <c r="B6" i="25"/>
  <c r="B4"/>
  <c r="B6" i="24"/>
  <c r="B4"/>
  <c r="B6" i="21"/>
  <c r="B4"/>
  <c r="B6" i="18"/>
  <c r="B4"/>
  <c r="B6" i="13"/>
  <c r="B4"/>
  <c r="B6" i="4"/>
  <c r="B4"/>
  <c r="C782" i="9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6" i="23" s="1"/>
  <c r="B4" i="17" l="1"/>
  <c r="B6"/>
  <c r="B4" i="19"/>
  <c r="B6"/>
  <c r="B4" i="20"/>
  <c r="B6"/>
  <c r="B4" i="22"/>
  <c r="B6"/>
  <c r="B4" i="23"/>
</calcChain>
</file>

<file path=xl/comments1.xml><?xml version="1.0" encoding="utf-8"?>
<comments xmlns="http://schemas.openxmlformats.org/spreadsheetml/2006/main">
  <authors>
    <author>1</author>
    <author>sineva</author>
  </authors>
  <commentList>
    <comment ref="D47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оставили только умствено обсталых</t>
        </r>
      </text>
    </comment>
    <comment ref="D514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 № 1421-р</t>
        </r>
      </text>
    </comment>
    <comment ref="D534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</t>
        </r>
      </text>
    </comment>
    <comment ref="D535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</t>
        </r>
      </text>
    </comment>
    <comment ref="D57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пропущего здоровья</t>
        </r>
      </text>
    </comment>
    <comment ref="D57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пропущено здоровья</t>
        </r>
      </text>
    </comment>
  </commentList>
</comments>
</file>

<file path=xl/sharedStrings.xml><?xml version="1.0" encoding="utf-8"?>
<sst xmlns="http://schemas.openxmlformats.org/spreadsheetml/2006/main" count="3275" uniqueCount="925">
  <si>
    <t>Глава администрации</t>
  </si>
  <si>
    <t>ГОСУДАРСТВЕННОЕ ЗАДАНИЕ</t>
  </si>
  <si>
    <t>НА ОКАЗАНИЕ ГОСУДАРСТВЕННЫХ УСЛУГ (ВЫПОЛНЕНИЕ РАБОТ)</t>
  </si>
  <si>
    <t>(наименование государственного учреждения Санкт-Петербурга)</t>
  </si>
  <si>
    <t>3.  Показатели,  характеризующие  качество  и(или)  объем  (содержание) оказываемой государственной услуги (выполняемой работы).</t>
  </si>
  <si>
    <t>Таблица 1</t>
  </si>
  <si>
    <t>N п/п</t>
  </si>
  <si>
    <t>Наименование показателя</t>
  </si>
  <si>
    <t>Единица измерения</t>
  </si>
  <si>
    <t>Объем оказания государственной услуги</t>
  </si>
  <si>
    <t>отчетный финансовый год</t>
  </si>
  <si>
    <t>текущий финансовый год</t>
  </si>
  <si>
    <t>очередной год планового периода</t>
  </si>
  <si>
    <t>первый год планового периода</t>
  </si>
  <si>
    <t>второй год планового периода</t>
  </si>
  <si>
    <t>чел.</t>
  </si>
  <si>
    <t xml:space="preserve">                                                                  </t>
  </si>
  <si>
    <t>Таблица 2</t>
  </si>
  <si>
    <t>Значение показателя</t>
  </si>
  <si>
    <t>7.  Порядок  контроля  за  исполнением  государственного задания, в том числе  условия и порядок досрочного прекращения исполнения государственного задания:</t>
  </si>
  <si>
    <t xml:space="preserve">Процедуры контроля регламентированные.   </t>
  </si>
  <si>
    <t>8. Требования к отчетности об исполнении государственного задания:</t>
  </si>
  <si>
    <t>Формы отчетности документарная.</t>
  </si>
  <si>
    <t>Приморского района Санкт-Петербурга</t>
  </si>
  <si>
    <t>Формы контроля: выездная, камеральная проверки.</t>
  </si>
  <si>
    <t>Периодичность  представления  отчетности об исполнении государственного задания - в соответствии с нормативным правовым актом города Санкт-Петербург.</t>
  </si>
  <si>
    <t>"_______"_________________20_____г.</t>
  </si>
  <si>
    <t xml:space="preserve">1. Наименование государственной услуги (работы): </t>
  </si>
  <si>
    <t xml:space="preserve">2. Категории   физических   и(или)   юридических   лиц,   являющихся потребителями    государственной    услуги   (с   учетом   формы   оказания государственной услуги): </t>
  </si>
  <si>
    <t xml:space="preserve">Форма оказания: </t>
  </si>
  <si>
    <t>3.1. Объем  оказываемой государственной услуги (выполняемой работы) в натуральных показателях:</t>
  </si>
  <si>
    <t>3.2. Показатели, характеризующие качество оказываемой государственной услуги (выполняемой работы):</t>
  </si>
  <si>
    <t>%</t>
  </si>
  <si>
    <t xml:space="preserve">4.  Порядок оказания государственной услуги: </t>
  </si>
  <si>
    <t>4.1 Нормативно правовые акты, регулирующие порядок оказания государственной услуги:</t>
  </si>
  <si>
    <t>5. Основания для досрочного прекращения исполнения государственного  задания:</t>
  </si>
  <si>
    <t>Условия  досрочного  прекращения  исполнения  государственного  задания - ликвидация или реорганизация учреждения, иные основания,  предусмотренные нормативно-правовыми актами Российской Федерации</t>
  </si>
  <si>
    <t xml:space="preserve">6.   Предельные   цены   (тарифы)   на  оплату  государственной  услуги физическими  или  юридическими  лицами  в  случае,  если  законодательством Российской  Федерации  предусмотрено  ее  оказание  на платной основе, либо порядок  установления  указанных  цен  (тарифов)  в  случаях, установленных законодательством Российской Федерации: </t>
  </si>
  <si>
    <t>ед.</t>
  </si>
  <si>
    <t>Обеспечение выполнения норм СанПин</t>
  </si>
  <si>
    <t>Обеспечение выполнения норм пожарной безопасности</t>
  </si>
  <si>
    <t>Обеспеченность квалифицированными педагогическими кадрами</t>
  </si>
  <si>
    <t>Количество обоснованных жалоб на деятельность администрации и педагогического коллектива образовательного учреждения</t>
  </si>
  <si>
    <t>4.2.  Порядок информирования потенциальных потребителей государственной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</si>
  <si>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</si>
  <si>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</si>
  <si>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</si>
  <si>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</si>
  <si>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в сети Интернет
 (сайт ОУ)</t>
  </si>
  <si>
    <t>Учредительные документы, лицензии, стандарты, перечень услуг, расписание, направления, порядок приема, контактная информация</t>
  </si>
  <si>
    <t>Размещение на информационных стендах</t>
  </si>
  <si>
    <t>По мере необходимости, но не реже 1 раза в квартал</t>
  </si>
  <si>
    <t>" УТВЕРЖДАЮ"</t>
  </si>
  <si>
    <t>_______________________   Н.Г. Цед</t>
  </si>
  <si>
    <t>НА  2015  ГОД И НА ПЛАНОВЫЙ ПЕРИОД  2016  И  2017  ГОДОВ</t>
  </si>
  <si>
    <t>Безвозмездно</t>
  </si>
  <si>
    <t>согласно Правилам размещения на официальном сайте образовательной организации в информационно-телекоммуникационной сети Интернет и обновления информации об образовательной организации, утвержденными постановлением Правительства Российской Федерации от 10.07.2013 № 582</t>
  </si>
  <si>
    <t xml:space="preserve">РАЗДЕЛ </t>
  </si>
  <si>
    <t xml:space="preserve">Периодичность проведения контрольных мероприятий:
   выездная – в случае поступления жалоб, представлений, предписаний  органов, осуществляющих контроль за деятельностью учреждения, правоохранительных органов;
   камеральная – в соответствии  с планом проведения комплексных и тематических проверок, исследований, экспертиз образовательных учреждений, находящихся в ведении администрации. </t>
  </si>
  <si>
    <t>Порядок  досрочного  прекращения  исполнения  государственного  задания -  в соответствии с законодательством Российской Федерации и города Санкт-Петербург</t>
  </si>
  <si>
    <t>Количество обучающихся</t>
  </si>
  <si>
    <t>Количество классов</t>
  </si>
  <si>
    <t>Выполнение образовательной программы по итогам учебного года</t>
  </si>
  <si>
    <t>Доля обучающихся, имеющих академическую задолженность по итогам года, от общей численности обучающихся на данной ступени общего образования</t>
  </si>
  <si>
    <t>Сохранение контингента (доля обучающихся, выбывших из образовательного учреждения по причинам, не связанным с изменением места жительства, от общего числа обучающихся соответствующей ступени общего образования)</t>
  </si>
  <si>
    <t>Определяется в соответствии с технологическим регламентом оказания данной государственной услуги в сфере образования.</t>
  </si>
  <si>
    <t>Перечень государственных услуг (работ), оказываемых (выполняемых) государственными учреждениями Санкт-Петербурга в сфере образования
 (Распоряжение Комитета по образованию Санкт-Петербурга  от 25.04.2013 № 1007-р)</t>
  </si>
  <si>
    <t>№ Отраслевого переня</t>
  </si>
  <si>
    <t>№ государственной услуги (работы)</t>
  </si>
  <si>
    <t>КОД</t>
  </si>
  <si>
    <t>НАИМЕНОВАНИЕ ГОСУДАРСТВЕННОЙ УСЛУГИ (ВЫПОЛНЕНИЕ РАБОТЫ)</t>
  </si>
  <si>
    <t>КАТЕГОРИЯ ПОТРЕБИТЕЛЕЙ ГОСУДАРСТВЕННОЙ УСЛУГИ (РАБОТЫ)</t>
  </si>
  <si>
    <t>Реализация образовательной программы 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3-5 часового пребывания, 5 (или 6) дней в неделю)</t>
  </si>
  <si>
    <t xml:space="preserve">Дети в возрасте от 2 месяцев до 1 года  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</si>
  <si>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</si>
  <si>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</si>
  <si>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</si>
  <si>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</si>
  <si>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3-5 часового пребывания, 5 (или 6) дней в неделю)</t>
  </si>
  <si>
    <t>Дети в возрасте от  1 года до 3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</si>
  <si>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</si>
  <si>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</si>
  <si>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</si>
  <si>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</si>
  <si>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на загородной базе  учреждения)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</si>
  <si>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</si>
  <si>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3-5 часового пребывания, 5 (или 6) дней в неделю)</t>
  </si>
  <si>
    <t>Дети в возрасте от  3 до 7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</si>
  <si>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</si>
  <si>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</si>
  <si>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</si>
  <si>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</si>
  <si>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</si>
  <si>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7 дней в неделю)</t>
  </si>
  <si>
    <t>Реализация основной общеобразовательной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</si>
  <si>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</si>
  <si>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</si>
  <si>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</si>
  <si>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</si>
  <si>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</si>
  <si>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</si>
  <si>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</si>
  <si>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</si>
  <si>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</si>
  <si>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</si>
  <si>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7 дней 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</si>
  <si>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 возрасте до 3  лет (группа 3-5 часового пребывания, 5 (или 6) дней в неделю)</t>
  </si>
  <si>
    <t>Дети в возрасте до 3 лет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</si>
  <si>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</si>
  <si>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</si>
  <si>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</si>
  <si>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</si>
  <si>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на загородной базе образовательного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</si>
  <si>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</si>
  <si>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</si>
  <si>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</si>
  <si>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</si>
  <si>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</si>
  <si>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</si>
  <si>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образовательного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</si>
  <si>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</si>
  <si>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 для детей, 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</si>
  <si>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</si>
  <si>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</si>
  <si>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</si>
  <si>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</si>
  <si>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</si>
  <si>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</si>
  <si>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3-5 часового пребывания, 5 (или 6) дней в неделю)</t>
  </si>
  <si>
    <t>Дети в возрасте от 3 до 7 лет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</si>
  <si>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</si>
  <si>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</si>
  <si>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</si>
  <si>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</si>
  <si>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</si>
  <si>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</si>
  <si>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</si>
  <si>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</si>
  <si>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</si>
  <si>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</si>
  <si>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</si>
  <si>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</si>
  <si>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</si>
  <si>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</si>
  <si>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</si>
  <si>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</si>
  <si>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</si>
  <si>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</si>
  <si>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</si>
  <si>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</si>
  <si>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</si>
  <si>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</si>
  <si>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</si>
  <si>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</si>
  <si>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</si>
  <si>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 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</si>
  <si>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</si>
  <si>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</si>
  <si>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</si>
  <si>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</si>
  <si>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</si>
  <si>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</si>
  <si>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</si>
  <si>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</si>
  <si>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</si>
  <si>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</si>
  <si>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</si>
  <si>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</si>
  <si>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</si>
  <si>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</si>
  <si>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</si>
  <si>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 компенсирующей направленности для детей со сложным дефектом развития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</si>
  <si>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</si>
  <si>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</si>
  <si>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</si>
  <si>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</si>
  <si>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</si>
  <si>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</si>
  <si>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</si>
  <si>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</si>
  <si>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</si>
  <si>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</si>
  <si>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</si>
  <si>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</si>
  <si>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</si>
  <si>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</si>
  <si>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 с задержкой психического развития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</si>
  <si>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</si>
  <si>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</si>
  <si>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</si>
  <si>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</si>
  <si>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</si>
  <si>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</si>
  <si>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</si>
  <si>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 с фонетико-фонематическими нарушениями речи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</si>
  <si>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</si>
  <si>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</si>
  <si>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</si>
  <si>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</si>
  <si>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</si>
  <si>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</si>
  <si>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</si>
  <si>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</si>
  <si>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</si>
  <si>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</si>
  <si>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</si>
  <si>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</si>
  <si>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</si>
  <si>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</si>
  <si>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</si>
  <si>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</si>
  <si>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3-5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</si>
  <si>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</si>
  <si>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</si>
  <si>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</si>
  <si>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</si>
  <si>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</si>
  <si>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</si>
  <si>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3-5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</si>
  <si>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</si>
  <si>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</si>
  <si>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</si>
  <si>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</si>
  <si>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</si>
  <si>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</si>
  <si>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</si>
  <si>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</si>
  <si>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</si>
  <si>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</si>
  <si>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</si>
  <si>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</si>
  <si>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</si>
  <si>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</si>
  <si>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</si>
  <si>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</si>
  <si>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</si>
  <si>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</si>
  <si>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</si>
  <si>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</si>
  <si>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</si>
  <si>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</si>
  <si>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</si>
  <si>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</si>
  <si>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</si>
  <si>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</si>
  <si>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</si>
  <si>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</si>
  <si>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</si>
  <si>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</si>
  <si>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</si>
  <si>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</si>
  <si>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</si>
  <si>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</si>
  <si>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</si>
  <si>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</si>
  <si>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</si>
  <si>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</si>
  <si>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</si>
  <si>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</si>
  <si>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</si>
  <si>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</si>
  <si>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</si>
  <si>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</si>
  <si>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</si>
  <si>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</si>
  <si>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</si>
  <si>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</si>
  <si>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</si>
  <si>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</si>
  <si>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</si>
  <si>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</si>
  <si>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</si>
  <si>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</si>
  <si>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</si>
  <si>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</si>
  <si>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</si>
  <si>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</si>
  <si>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</si>
  <si>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</si>
  <si>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</si>
  <si>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</si>
  <si>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</si>
  <si>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</si>
  <si>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</si>
  <si>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с предельной наполняемостью 17 детей, в том числе не более 5 детей с задержкой психического развития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</si>
  <si>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</si>
  <si>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</si>
  <si>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</si>
  <si>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t>
  </si>
  <si>
    <t>Дети в возрасте от 1 года до 3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</si>
  <si>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</si>
  <si>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</si>
  <si>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</si>
  <si>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</si>
  <si>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</si>
  <si>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</si>
  <si>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</si>
  <si>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</si>
  <si>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</si>
  <si>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</si>
  <si>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</si>
  <si>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</si>
  <si>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</si>
  <si>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</si>
  <si>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</si>
  <si>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</si>
  <si>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</si>
  <si>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</si>
  <si>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</si>
  <si>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</si>
  <si>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</si>
  <si>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</si>
  <si>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</si>
  <si>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 возрастов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</si>
  <si>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</si>
  <si>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</si>
  <si>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3-5 часового режима пребывания, 5 (или 6) дней в неделю)</t>
  </si>
  <si>
    <t>Дети в возрасте от 2 месяцев до 3 лет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</si>
  <si>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8-10 часового режима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</si>
  <si>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t>
  </si>
  <si>
    <t xml:space="preserve">Дети в возрасте от  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</si>
  <si>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</si>
  <si>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до 3 лет (группа 3-5 часового пребывания, 5 (или 6) дней в неделю)</t>
  </si>
  <si>
    <t>Дети в возрасте  от 2 месяцев до 1 года</t>
  </si>
  <si>
    <t>Осуществление присмотра и ухода за детьми в группе общеразвивающей направленности для детей в возрасте до 3 лет (группа 8-10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</si>
  <si>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12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</si>
  <si>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до 3 лет (группа 14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</si>
  <si>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</si>
  <si>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 на загородной базе учреждения)</t>
  </si>
  <si>
    <t>Дети в возрасте  от 1 года до 3 лет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</si>
  <si>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 7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</si>
  <si>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3-5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</si>
  <si>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8-10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</si>
  <si>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12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</si>
  <si>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14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</si>
  <si>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</si>
  <si>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 на загородной базе учреждения)</t>
  </si>
  <si>
    <t>Дети в возрасте  от 3 до 7 лет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</si>
  <si>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 7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</si>
  <si>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</si>
  <si>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</si>
  <si>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</si>
  <si>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</si>
  <si>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</si>
  <si>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Оказание методической, психолого-педагогической, диагностической и консультативной помощи для родителей (законных представителей) детей, обеспечивающих получение детьми дошкольного образования в форме семейного образования в консультационных центрах</t>
  </si>
  <si>
    <t>Дети в возрасте  от 2 месяцев до  7 года</t>
  </si>
  <si>
    <t>Оказание услуг, направленных на разностороннее развитие детей в возрасте  до 3 лет, на основе современных методов организации игровой деятельности в центрах игровой поддержки</t>
  </si>
  <si>
    <t>Оказание психолого-педагогической и коррекционно-развивающей помощи детям  до 3 лет с ограниченными возможностями здоровья и их семьям (служба ранней помощи)</t>
  </si>
  <si>
    <t>Обеспечение психолого-педагогического сопровождения детей от 3  до 7 лет для социализации, формирования предпосылок учебной деятельности, поддержки развития личности детей и оказания психолого-педагогической помощи родителям (законным представителям) в лекотеках</t>
  </si>
  <si>
    <t>Оказание коррекционно-развивающей помощи детям в возрасте от 3 до 7 лет  с ограниченными возможностями здоровья, имеющим нарушения речевого развития, в условиях  логопедического пункта.</t>
  </si>
  <si>
    <t>Оказание психолого-педагогической и коррекционно-развивающей помощи детям в возрасте от 3 до 7 лет  с ограниченными возможностями здоровья в консультационных центрах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</si>
  <si>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</si>
  <si>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</si>
  <si>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</si>
  <si>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</si>
  <si>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</si>
  <si>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</si>
  <si>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образовательного учреждения)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</si>
  <si>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7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</si>
  <si>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</si>
  <si>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</si>
  <si>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</si>
  <si>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</si>
  <si>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</si>
  <si>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</si>
  <si>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</si>
  <si>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</si>
  <si>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</si>
  <si>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</si>
  <si>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</si>
  <si>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</si>
  <si>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</si>
  <si>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</si>
  <si>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</si>
  <si>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</si>
  <si>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</si>
  <si>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</si>
  <si>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</si>
  <si>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</si>
  <si>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</si>
  <si>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</si>
  <si>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</si>
  <si>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</si>
  <si>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</si>
  <si>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</si>
  <si>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</si>
  <si>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</si>
  <si>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</si>
  <si>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</si>
  <si>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</si>
  <si>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</si>
  <si>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</si>
  <si>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</si>
  <si>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</si>
  <si>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</si>
  <si>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</si>
  <si>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</si>
  <si>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</si>
  <si>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</si>
  <si>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</si>
  <si>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</si>
  <si>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</si>
  <si>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</si>
  <si>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</si>
  <si>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</si>
  <si>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</si>
  <si>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</si>
  <si>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</si>
  <si>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</si>
  <si>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</si>
  <si>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</si>
  <si>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</si>
  <si>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</si>
  <si>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</si>
  <si>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</si>
  <si>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</si>
  <si>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</si>
  <si>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</si>
  <si>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</si>
  <si>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</si>
  <si>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</si>
  <si>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</si>
  <si>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</si>
  <si>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</si>
  <si>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</si>
  <si>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</si>
  <si>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</si>
  <si>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</si>
  <si>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</si>
  <si>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</si>
  <si>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</si>
  <si>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</si>
  <si>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</si>
  <si>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</si>
  <si>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</si>
  <si>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</si>
  <si>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</si>
  <si>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</si>
  <si>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</si>
  <si>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</si>
  <si>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</si>
  <si>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</si>
  <si>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</si>
  <si>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</si>
  <si>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</si>
  <si>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</si>
  <si>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</si>
  <si>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</si>
  <si>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</si>
  <si>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</si>
  <si>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</si>
  <si>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</si>
  <si>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</si>
  <si>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</si>
  <si>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</si>
  <si>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</si>
  <si>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</si>
  <si>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</si>
  <si>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</si>
  <si>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</si>
  <si>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на загородной базе учреждения)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</si>
  <si>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</si>
  <si>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</si>
  <si>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</si>
  <si>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</si>
  <si>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</si>
  <si>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</si>
  <si>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</si>
  <si>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</si>
  <si>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</si>
  <si>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</si>
  <si>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</si>
  <si>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</si>
  <si>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</si>
  <si>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</si>
  <si>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</si>
  <si>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</si>
  <si>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</si>
  <si>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</si>
  <si>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</si>
  <si>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</si>
  <si>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</si>
  <si>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</si>
  <si>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</si>
  <si>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</si>
  <si>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</si>
  <si>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</si>
  <si>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</si>
  <si>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</si>
  <si>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</si>
  <si>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</si>
  <si>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</si>
  <si>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</si>
  <si>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</si>
  <si>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</si>
  <si>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</si>
  <si>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</si>
  <si>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</si>
  <si>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</si>
  <si>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</si>
  <si>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</si>
  <si>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</si>
  <si>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</si>
  <si>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</si>
  <si>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</si>
  <si>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</si>
  <si>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</si>
  <si>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</si>
  <si>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</si>
  <si>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</si>
  <si>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t>
  </si>
  <si>
    <t>Осуществление присмотра и ухода за детьми в разновозрастной группе общеразвивающей направленности для детей в возрасте до 3 лет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</si>
  <si>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</si>
  <si>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</si>
  <si>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</si>
  <si>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24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</si>
  <si>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</si>
  <si>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</si>
  <si>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</si>
  <si>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</si>
  <si>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</si>
  <si>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</si>
  <si>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</si>
  <si>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</si>
  <si>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</si>
  <si>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</si>
  <si>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до 3 лет (группа 3-5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</si>
  <si>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 до 3 лет (группа 8-10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</si>
  <si>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</si>
  <si>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t>
  </si>
  <si>
    <t>Реализация образовательной программы начального общего образования</t>
  </si>
  <si>
    <t>Физические лица</t>
  </si>
  <si>
    <t>Реализация образовательной программы начального общего образования*</t>
  </si>
  <si>
    <t>Реализация образовательной программы начального общего образования в спортивном,  кадетском классе</t>
  </si>
  <si>
    <t>Реализация образовательной программы начального общего образования в спортивном,  кадетском классе*</t>
  </si>
  <si>
    <t>Реализация образовательной программы начального  общего образования в классе компенсирующего обучения</t>
  </si>
  <si>
    <t>Реализация образовательной программы начального  общего образования в классе компенсирующего обучения*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</si>
  <si>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</si>
  <si>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языка)*</t>
  </si>
  <si>
    <t>Реализация образовательной программы начального общего образования, обеспечивающей дополнительную (углубленную) подготовку по иностранному языку</t>
  </si>
  <si>
    <t>Реализация образовательной программы начального общего образования, обеспечивающей дополнительную (углубленную) подготовку по иностранному языку*</t>
  </si>
  <si>
    <t>Реализация образовательной программы начального общего образования в учреждении с наличием интерната</t>
  </si>
  <si>
    <t>Реализация образовательной программы начального общего образования в учреждении с наличием интерната*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</si>
  <si>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</si>
  <si>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интерната*</t>
  </si>
  <si>
    <t>Реализация образовательной программы начального общего образования в форме индивидуального обучения на дому</t>
  </si>
  <si>
    <t>Реализация образовательной программы начального общего образования в форме индивидуального обучения на дому*</t>
  </si>
  <si>
    <t>Реализация образовательной программы начального общего образования в классе учреждения для обучающихся, нуждающихся в длительном лечении</t>
  </si>
  <si>
    <t>Реализация образовательной программы начального общего образования в классе учреждения, осуществляющего обучение  обучающихся, находящихся на длительном лечении в медицинских учреждениях</t>
  </si>
  <si>
    <t xml:space="preserve"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</si>
  <si>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>Физические лица с ограниченными возможностями здоровья</t>
  </si>
  <si>
    <t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</si>
  <si>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</si>
  <si>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слепых)*</t>
  </si>
  <si>
    <t>Реализация адаптированной основной образовательной  программы начального общего образования  для детей с ограниченными возможностями здоровья (для глубоко умственно отсталых)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</si>
  <si>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</si>
  <si>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</si>
  <si>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(умственно отсталых)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</si>
  <si>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</si>
  <si>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*</t>
  </si>
  <si>
    <t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</t>
  </si>
  <si>
    <t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</si>
  <si>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</si>
  <si>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</si>
  <si>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</si>
  <si>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</si>
  <si>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глубоко умственно отсталых)  в учреждении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</si>
  <si>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</si>
  <si>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</si>
  <si>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умственно отсталых) в учреждении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</si>
  <si>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</si>
  <si>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</si>
  <si>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</si>
  <si>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</si>
  <si>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</si>
  <si>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</si>
  <si>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</si>
  <si>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</si>
  <si>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</si>
  <si>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</si>
  <si>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</si>
  <si>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</si>
  <si>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</si>
  <si>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</si>
  <si>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</si>
  <si>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</si>
  <si>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</si>
  <si>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 в учреждении, осуществляющем образовательную деятельность по адаптированным общеобразовательным программам, с наличием интерната 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</si>
  <si>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учреждении, осуществляющем образовательную деятельность по адаптированным общеобразовательным программам, с наличием интерната*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</si>
  <si>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</si>
  <si>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в учреждении, осуществляющем образовательную деятельность по адаптированным общеобразовательным программам, с наличием интерната*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</si>
  <si>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</si>
  <si>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основного общего образования</t>
  </si>
  <si>
    <t>Физические лица, имеющие начальное общее образование</t>
  </si>
  <si>
    <t>Реализация образовательной программы основного общего образования **</t>
  </si>
  <si>
    <t>Реализация образовательной программы основного общего образования в спортивном,  кадетском классе</t>
  </si>
  <si>
    <t>Реализация образовательной программы основного общего образования в спортивном,  кадетском классе**</t>
  </si>
  <si>
    <t>Реализация образовательной программы основного  общего образования в классе компенсирующего обучения **</t>
  </si>
  <si>
    <t>Реализация образовательной программы основного общего образования в классе компенсирующего обучения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</si>
  <si>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t>
  </si>
  <si>
    <t>Реализация образовательной программы основного общего образования, обеспечивающие дополнительную (углубленную) подготовку обучающихся по одному или нескольким предметам (кроме углубленного изучения иностранного языка)**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</si>
  <si>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</si>
  <si>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</si>
  <si>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</si>
  <si>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</si>
  <si>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</si>
  <si>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профиля**</t>
  </si>
  <si>
    <t>Реализация образовательной программы основного общего образования по очно-заочной  (вечерней) форме обучения</t>
  </si>
  <si>
    <t>Реализация образовательной программы основного общего образования  по заочной форме обучения</t>
  </si>
  <si>
    <t>Реализация образовательной программы основного общего образования в учреждении с наличием интерната</t>
  </si>
  <si>
    <t>Реализация образовательной программы основного общего образования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</si>
  <si>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</si>
  <si>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</si>
  <si>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</si>
  <si>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</si>
  <si>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</si>
  <si>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</si>
  <si>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</si>
  <si>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интерната**</t>
  </si>
  <si>
    <t>Реализация образовательной программы основного общего образования в форме индивидуального обучения на дому</t>
  </si>
  <si>
    <t>Реализация образовательной программы основного общего образования в форме индивидуального обучения на дому**</t>
  </si>
  <si>
    <t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</t>
  </si>
  <si>
    <t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лечении**</t>
  </si>
  <si>
    <t>Реализация образовательной программы основного общего образования для обучающихся, находящихся на длительном лечении в  медицинских учреждениях</t>
  </si>
  <si>
    <t>Реализация образовательной программы основного общего образования для обучающихся, находящихся на длительном лечении в  медицинских учреждениях**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</si>
  <si>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</si>
  <si>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>Физические лица с ограниченными возможностями здоровья, имеющие начальное общее образование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</si>
  <si>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слепых)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</si>
  <si>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аппарата, для глубоко умственно отсталых)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</si>
  <si>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развития,  для умственно отсталых)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</si>
  <si>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</t>
  </si>
  <si>
    <t>Физические лица с ограниченными возможностями здоровья имеющие основное общее образование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</si>
  <si>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умственно отсталых) </t>
  </si>
  <si>
    <t>Физические лица с ограниченными возможностями здоровья, имеющие основное общее образование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</si>
  <si>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</si>
  <si>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 по заочной форме обучения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</si>
  <si>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</t>
  </si>
  <si>
    <t>Физические лица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</si>
  <si>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слепых)  в учреждении с наличием интерната </t>
  </si>
  <si>
    <t>Физические лица  с ограниченными возможностями здоровья,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</si>
  <si>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 с наличием интерната 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</si>
  <si>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 и поздноослепших или для имеющих тяжелые нарушения речи или для имеющих задержку психического развития или для умственно отсталых) в учреждении с наличием интерната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</si>
  <si>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 в учреждении с наличием интерната </t>
  </si>
  <si>
    <t>Реализация адаптированной образовательной программы основного общего образования,  обеспечивающих углубленную трудовую подготовку для детей с ограниченными возможностями здоровья (для умственно отсталых)  в учреждении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</si>
  <si>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в форме индивидуального обучения на дому,  в том числе в учреждении с наличием интерната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</si>
  <si>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</si>
  <si>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</si>
  <si>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 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</si>
  <si>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основным общеобразовательным программам</t>
  </si>
  <si>
    <t>Физические лица, с ограниченными возможностями здоровья,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</si>
  <si>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</si>
  <si>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</si>
  <si>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умственно отсталых) 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</si>
  <si>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t>
  </si>
  <si>
    <t>Реализация адаптированной образовательной программы основного общего образования в форме индивидуального обучения на дому для детей с ограниченными возможностями здоровья  учреждения, осуществляющего образовательную деятельность по адаптированным общеобразовательным программам,  в том числе в  учреждении с наличием интерната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</si>
  <si>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основным общеобразовательным программам, с наличием интерната 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</si>
  <si>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программам, 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</si>
  <si>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программам, 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</si>
  <si>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поздноослепших, для имеющих тяжелые нарушения речи, для имеющих задержку психического развития,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</si>
  <si>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</si>
  <si>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t>
  </si>
  <si>
    <t>Реализация адаптированной основной образовательной программы основного общего образования, обеспечивающей углубленную трудовую подготовку,    для детей с ограниченными возможностями (для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</si>
  <si>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образования, обеспечивающей углубленную трудовую подготовку,     для детей с ограниченными возможностями (для имеющих сложные дефекты)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</si>
  <si>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основного общего образования в учреждении для детей и подростков с девиантным поведением (открытого и закрытого типа)</t>
  </si>
  <si>
    <t>Реализация адаптированной общеобразовательной программы основного общего образования  для детей с ограниченными возможностями здоровья в учреждении для детей и подростков с девиантным поведением (закрытого типа)</t>
  </si>
  <si>
    <t>Реализация основной образовательной программы среднего общего образования</t>
  </si>
  <si>
    <t>Физические лица, имеющие основное общее образование</t>
  </si>
  <si>
    <t>Реализация образовательной программы среднего общего образования в спортивном,  кадетском классе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</si>
  <si>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</si>
  <si>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иностранному языку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</si>
  <si>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</si>
  <si>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t>
  </si>
  <si>
    <t>Реализация образовательной программы среднего общего образования по очно-заочной (вечерней) форме обучения</t>
  </si>
  <si>
    <t>Реализация образовательной программы среднего общего образования по заочной форме обучения</t>
  </si>
  <si>
    <t>Реализация образовательной программы среднего общего образования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</si>
  <si>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</si>
  <si>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иностранным языкам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</si>
  <si>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</si>
  <si>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учреждении с наличием интерната</t>
  </si>
  <si>
    <t>Реализация образовательной программы среднего общего образования в форме индивидуального обучения на дому</t>
  </si>
  <si>
    <t>Реализация образовательной программы среднего общего образования в учреждении для детей, нуждающихся в длительном лечении</t>
  </si>
  <si>
    <t>Реализация образовательной программы среднего общего образования для обучающихся, находящихся на длительном обучении в медицинских учреждениях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</si>
  <si>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</si>
  <si>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</si>
  <si>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</si>
  <si>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</si>
  <si>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 глухих, 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</si>
  <si>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заочной форме обучения</t>
  </si>
  <si>
    <t xml:space="preserve">Реализация адаптированной образовательной программы среднего  общего образования  в форме индивидуального обучения на дому для детей с ограниченными возможностями здоровья, в том числе в учреждении с наличием интерната 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</si>
  <si>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</si>
  <si>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в коррекционном классе общеобразовательном учреждении с наличием интерната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</si>
  <si>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имеющих нарушения опорно-двигательного аппарата) в учреждении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</si>
  <si>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в учреждении 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</si>
  <si>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</si>
  <si>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</si>
  <si>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</si>
  <si>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</si>
  <si>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</si>
  <si>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основной образовательной программы среднего 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в том числе в  учреждении с наличием интерната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</si>
  <si>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</si>
  <si>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слепых) 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</si>
  <si>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</si>
  <si>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</si>
  <si>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</si>
  <si>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среднего общего образования в учреждении для детей и подростков с девиантным поведением (открытого и  закрытого типа)</t>
  </si>
  <si>
    <t>Осуществление присмотра и ухода за обучающимися в группе продленного дня</t>
  </si>
  <si>
    <t>Физические лица, обучающиеся  по основным общеобразовательным программам начального общего, основного общего и среднего общего образования в данном учреждении</t>
  </si>
  <si>
    <t>Содержание обучающихся в возрасте от 7 до 11 лет в группе учреждения с наличием интерната</t>
  </si>
  <si>
    <t>Физические лица в возрасте от 7 до 11 лет</t>
  </si>
  <si>
    <t>Содержание обучающихся в возрасте от 12 до 18 лет в группе учреждения с наличием интерната</t>
  </si>
  <si>
    <t>Физические лица в возрасте от 12 до 18 лет</t>
  </si>
  <si>
    <t>Осуществление присмотра и ухода за обучающимися в группе продленного дня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</si>
  <si>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Физические лица с ограниченными возможностями здоровья, обучающиеся  по  образовательным программам начального общего, основного общего и среднего общего образования в данном учреждении</t>
  </si>
  <si>
    <t>Осуществление присмотра и ухода за обучающимися в группе продленного дня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</si>
  <si>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Осуществление присмотра и ухода за обучающимися в группе продленного дня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 учреждении, осуществляющем образовательную деятельность по адаптированным общеобразовательным программам</t>
  </si>
  <si>
    <t>Осуществление присмотра и ухода за обучающимися в группе продленного дня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 или для умственно отсталых) в учреждении, осуществляющем образовательную деятельность по адаптированным общеобразовательным программам</t>
  </si>
  <si>
    <t>Физические лица с ограниченными возможностями здоровья обучающиеся  по  образовательным программам начального общего, основного общего и среднего общего образования в данном учреждении</t>
  </si>
  <si>
    <t>Осуществление присмотра и ухода за обучающимися в возрасте от 7 до 11 лет в группе учреждения, осуществляющего образовательную деятельность по адаптированным общеобразовательным программам, с наличием интерната</t>
  </si>
  <si>
    <t>Физические лица в возрасте от 7 до 11 лет с ограниченными возможностями здоровья</t>
  </si>
  <si>
    <t>Осуществление присмотра и ухода за обучающимися в возрасте от 12 до 18 лет в группе учреждения, осуществляющего образовательную деятельность по адаптированным общеобразовательным программам, с наличием интерната</t>
  </si>
  <si>
    <t>Физические лица в возрасте от 12 до 18 лет с ограниченными возможностями здоровья</t>
  </si>
  <si>
    <t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</t>
  </si>
  <si>
    <t>Физические лица в возрасте от 3 до 7 лет</t>
  </si>
  <si>
    <t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в учреждении для детей – сирот и детей, оставшихся без попечения родителей</t>
  </si>
  <si>
    <t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 ( с пребыванием на загородной базе)</t>
  </si>
  <si>
    <t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 учреждения для детей – сирот и детей, оставшихся без попечения родителей (с пребыванием на загородной базе)</t>
  </si>
  <si>
    <t>Физические лица в возрасте с 3  до 7 лет</t>
  </si>
  <si>
    <t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</t>
  </si>
  <si>
    <t>Физические лица в возрасте  от 7 до 11 лет</t>
  </si>
  <si>
    <t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</t>
  </si>
  <si>
    <t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t>
  </si>
  <si>
    <t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</si>
  <si>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</si>
  <si>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 в возрасте  от 7 до 11 лет с ограниченными возможностями здоровья учреждения для детей – сирот и детей, оставшихся без попечения родителей</t>
  </si>
  <si>
    <t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</t>
  </si>
  <si>
    <t>Содержание, воспитание и социальная адаптация воспитанников в возрасте  от 7 до 11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</si>
  <si>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</si>
  <si>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учреждения для детей и подростков с девиантным поведением (закрытого типа)</t>
  </si>
  <si>
    <t>Физические лица в возрасте  от 12 до 18 лет</t>
  </si>
  <si>
    <t>Содержание, воспитание и социальная адаптация воспитанников в возрасте  от 12 до 18 лет учреждения для детей и подростков с девиантным поведением (открытого типа)</t>
  </si>
  <si>
    <t>Содержание, воспитание и социальная адаптация воспитанников в возрасте  от 12 до 18 лет с ограниченными возможностями здоровья учреждения для детей и подростков с девиантным поведением (закрытого типа)</t>
  </si>
  <si>
    <t>Содержание обучающихся в возрасте от 7 до 11 лет в группе общеобразовательного учреждения для детей, нуждающихся в длительном лечении</t>
  </si>
  <si>
    <t>Физические лица в    возрасте от 7 до 11 лет</t>
  </si>
  <si>
    <t>Содержание обучающихся в возрасте от 12 до 18 лет в группе общеобразовательного учреждения для детей, нуждающихся в длительном лечении</t>
  </si>
  <si>
    <t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начального  общего образования, за исключением обучающихся с ограниченными возможностями здоровья, осваивающих   адаптированные общеобразовательные программы </t>
  </si>
  <si>
    <t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основного общего образования, за исключением обучающихся с ограниченными возможностями здоровья, осваивающих   адаптированные общеобразовательные программы 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</si>
  <si>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 образовательной программы среднего общего образования, за исключением обучающихся с ограниченными возможностями здоровья, осваивающих 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</si>
  <si>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начального общего образования за исключением обучающихся с ограниченными возможностями здоровья осваивающих адаптированные общеобразовательным программы</t>
  </si>
  <si>
    <t>Психолого-педагогичеекое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</si>
  <si>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</si>
  <si>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</si>
  <si>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</si>
  <si>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</si>
  <si>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(слепых)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</si>
  <si>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(слепых) по 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</si>
  <si>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обучающегося с ограниченными возможностями здоровья (слепых)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</si>
  <si>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</si>
  <si>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</si>
  <si>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</si>
  <si>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</si>
  <si>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</si>
  <si>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</si>
  <si>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</si>
  <si>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</si>
  <si>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задержку психического развития)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</si>
  <si>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задержку психического развития) по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</si>
  <si>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Прохождение промежуточной и итоговой аттестации экстерном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</si>
  <si>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</si>
  <si>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</si>
  <si>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Василеостровского района Санкт-Петербурга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</si>
  <si>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Василеоствровского района Санкт-Петербурга с наличием интерната</t>
  </si>
  <si>
    <t>Осуществление присмотра и ухода в группе продленного дня для детей с ограниченными возможностями здоровья (для детей со сложными дефектом) в учреждении, осуществляющем образовательную деятельность по адаптированным общеобразовательным программам</t>
  </si>
  <si>
    <t>Реализация дополнительной общеразвивающей программы научно-технической направленности для детей 1-го года обучения в учреждении дополнительного образования</t>
  </si>
  <si>
    <t>Физические лица в возрасте до 18 лет</t>
  </si>
  <si>
    <t>Реализация дополнительной общеразвивающей программы научно-технической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</si>
  <si>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научно-технической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</si>
  <si>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спортивно-технической направленности  для детей 1-го года обучения в учреждении дополнительного образования</t>
  </si>
  <si>
    <t>Реализация дополнительной общеразвивающей программы спортивно-технической направленности для детей 2-го года обучения в учреждении дополнительного образования</t>
  </si>
  <si>
    <t xml:space="preserve">Реализация дополнительной общеразвивающей программы спортивно-технической направленности для детей 3-го года обучения и более </t>
  </si>
  <si>
    <t>Реализация дополнительной общеразвивающей программы физкультурно-спортивной направленности 1-го года обучения для детей 3-го года обучения и более в учреждении дополнительного образования детей</t>
  </si>
  <si>
    <t>Реализация дополнительной общеразвивающей программы физкультурно-спортивной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</si>
  <si>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физкультурно-спортивной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</si>
  <si>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</si>
  <si>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</si>
  <si>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</si>
  <si>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</si>
  <si>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</si>
  <si>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</si>
  <si>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</si>
  <si>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</si>
  <si>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</si>
  <si>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</si>
  <si>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</si>
  <si>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</si>
  <si>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направленностям для детей 1-го года обучения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</si>
  <si>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направленностям для детей 2-го года обучения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</si>
  <si>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 направленностям для детей 3-го года обучения и более 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</si>
  <si>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</si>
  <si>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</si>
  <si>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</si>
  <si>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</t>
  </si>
  <si>
    <t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</t>
  </si>
  <si>
    <t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</t>
  </si>
  <si>
    <t>Реализация индивидуально-ориентированной, коррекционно-развивающей дополнительной общеразвивающей программы в образовательных учреждениях, реализующих адаптивные основные общеобразовательные  программы начального общего, основного общего и среднего общего образования для детей с ограниченными возможностями здоровья</t>
  </si>
  <si>
    <t>Физические лица в возрасте от 6 до 18 лет с ограниченными возможностями здоровья</t>
  </si>
  <si>
    <t>Реализация индивидуально-ориентированной, коррекционно-развивающей дополнительной общеразвивающей программы в учреждениях для детей с ограниченными возможностями здоровья, в учреждениях дополнительного образования</t>
  </si>
  <si>
    <t>Реализация дополнительной общеразвивающей программы для детей по обучению плаванию в учреждениях реализующих основную общеобразовательную программу дошкольного образования</t>
  </si>
  <si>
    <t>Дети в возрасте от  1 года  до 7 лет</t>
  </si>
  <si>
    <t>Реализация дополнительной общеразвивающей программы детей в структурном подразделении «Бассейн» образовательного учреждении</t>
  </si>
  <si>
    <t>Дети в возрасте от 7 до18 лет</t>
  </si>
  <si>
    <t>Реализация программы дополнительного образования детей с ограниченными возможностями здоровья по гидрореабилитации в  учреждении, реализующем адаптированные общеобразовательные программы</t>
  </si>
  <si>
    <t>Оказание психолого-педагогической, медицинской и социальной помощи детям в центрах психолого-педагогической, медицинской и социальной помощи</t>
  </si>
  <si>
    <t>Интересы общества</t>
  </si>
  <si>
    <t>Оказание психолого-педагогической, медицинской и социальной помощи в учреждениях, реализующих образовательные программы начального общего, основного общего, среднего общего образования, в учреждениях дополнительного образования</t>
  </si>
  <si>
    <t>Оказание логопедической помощи в общеобразовательных учреждениях, имеющих структурное подразделение «Логопедический пункт»</t>
  </si>
  <si>
    <t>Организация деятельности опорных центров по направлениям дополнительного образования</t>
  </si>
  <si>
    <t>Организация деятельности музея образовательного учреждения</t>
  </si>
  <si>
    <t>Организационно-методическое сопровождение и информационное обеспечение образовательных учреждений по реализации образовательных программ и воспитательной работы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</si>
  <si>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подготовке и проведению профессиональных педагогических конкурсов и распространения передового педагогического опыта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</si>
  <si>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 по реализации инновационных программ в сфере образования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</si>
  <si>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использованию программно-прикладных средств и средств информатизации в образовательном процессе учреждениями дополнительного профессионального образования</t>
  </si>
  <si>
    <t>Организация инновационной деятельности ресурсных центров общего образования при образовательных учреждениях всех типов (за исключением профессиональных образовательных учреждений, учреждений дополнительного профессионального образования)</t>
  </si>
  <si>
    <t>Организация инновационной деятельности лабораторий при образовательных учреждениях всех типов</t>
  </si>
  <si>
    <t>Организация инновационной деятельности экспериментальных площадок при образовательных учреждениях всех типов</t>
  </si>
  <si>
    <t>Организация инновационной деятельности федеральных стажировочных площадок при образовательных учреждениях всех типов</t>
  </si>
  <si>
    <t>Организационно-техническое и информационно-аналитическое  обеспечение эксплуатации и развития отраслевых информационных систем, информационных ресурсов и баз данных</t>
  </si>
  <si>
    <t>Организационно-техническое и информационно-аналитическое   обеспечение разработки методических материалов и рекомендаций  в области оценки качества образования и информатизации образования</t>
  </si>
  <si>
    <t>Организация деятельности центра информатизации образования на базе учреждений дополнительного профессионального образования</t>
  </si>
  <si>
    <t>Организация инновационной деятельности ресурсных центров, лабораторий, экспериментальных площадок на базе учреждений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</si>
  <si>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реализации федеральных государственных образовательных стандартов и федеральных  государственных требований</t>
  </si>
  <si>
    <t>Разработка контрольно – измерительных материалов для осуществления мероприятий по государственной аккредитации образовательных учреждений профессионального образования</t>
  </si>
  <si>
    <t>Организационно-методическое сопровождение и информационное обеспечение образовательных учреждений по формированию фонда учебников, учебно-методической литературы учреждениями дополнительного профессионального образования</t>
  </si>
  <si>
    <t>Организационно-технологическое, информационно-аналитическое и методическое сопровождение системы образования Санкт-Петербурга</t>
  </si>
  <si>
    <t>Технологическое обеспечение эксплуатации отраслевых информационных систем, баз данных, иных программных средств и информационных ресурсов в системе образования Санкт-Петербурга</t>
  </si>
  <si>
    <t>Организационно-техническое и информационно-аналитическое  обеспечение организации использования новых информационных технологий в образовательном процессе образовательных учреждений</t>
  </si>
  <si>
    <t>Методическое сопровождение и информационное обеспечение проведения предметных олимпиад обучающихся государственных образовательных учреждений профессионального образования, находящихся в ведении Комитета по образованию</t>
  </si>
  <si>
    <t>Организационно-методическое сопровождение и информационное обеспечение образовательных учреждений по здоровьесбережению участников образовательного процесса учреждениями дополнительного профессионального образования</t>
  </si>
  <si>
    <t>Организационно-методическое сопровождение образовательных учреждений в сфере охраны труда учреждениями дополнительного профессионального образования</t>
  </si>
  <si>
    <t>Организационно-технологическое, методическое и информационно-аналитическое обеспечение проведения государственной (итоговой)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</si>
  <si>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Методическое сопровождение образовательных учреждений по проведению единого государственного экзамена и государственной итоговой аттестации учреждениями дополнительного профессионального образования</t>
  </si>
  <si>
    <t>Организационно-техническое обеспечение процедуры повышения квалификации педагогических работников образовательных учреждений</t>
  </si>
  <si>
    <t>Организационно-техническое обеспечение процедуры повышения квалификации руководящих работников образовательных учреждений</t>
  </si>
  <si>
    <t>Организационно-техническое и информационно-аналитическое обеспечение проведения аттестации педагогических работников образовательных учреждений</t>
  </si>
  <si>
    <t>Организационно-техническое и информационно-аналитическое обеспечение проведения аттестации руководителей образовательных учреждений</t>
  </si>
  <si>
    <t xml:space="preserve">Организационно-техническое и информационно-аналитическое обеспечение сбора, обработки, анализа и представления статистической отчетности в сфере образования </t>
  </si>
  <si>
    <t>Организационно-техническое и информационно-аналитическое сопровождение оказания образовательными учреждениями государственной услуги по реализации основных образовательных программ общего и среднего профессионального образования, с использованием дистанционных технологий обучения</t>
  </si>
  <si>
    <t>Организационно-методическое сопровождение и информационное обеспечение проведения районных и городских олимпиад школьников; обеспечение участия школьников в региональных, всероссийских и международных олимпиадах</t>
  </si>
  <si>
    <t>Методическое сопровождение и информационное обеспечение проведения районных и городских олимпиад, конкурсов   и соревнований научно-технической, спортивно-технической, физкультурно-спортивной и военно-патриотической направленности обучающихся в образовательных учреждениях;  обеспечение участия  обучающихся в образовательных учреждениях в региональных, всероссийских и международных олимпиадах, конкурсах и соревнованиях  научно-технической, спортивно-технической, физкультурно-спортивной и военно-патриотической направленности</t>
  </si>
  <si>
    <t>Организация информационно-методической работы на базе государственного бюджетного образовательного учреждения дополнительного педагогического профессионального образования центра повышения квалификации специалистов информационно-методического центра, при общем количестве учителей образовательных учреждений и воспитателей дошкольных образовательных учреждений в районе Санкт-Петербурга</t>
  </si>
  <si>
    <t>Методическое сопровождение и информационное обеспечение образовательных учреждений  по предупреждению детского дорожно-транспортного травматизма учреждениями дополнительного образования</t>
  </si>
  <si>
    <t>Медицинское обслуживание  детей в возрасте от 2 месяцев до 1 года в группе общеразвивающей направленности для детей</t>
  </si>
  <si>
    <t>Дети в возрасте от 2 месяцев до 1 года</t>
  </si>
  <si>
    <t>Медицинское обслуживание  детей в возрасте от 1 года до 3 лет в группе общеразвивающей направленности,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t>
  </si>
  <si>
    <t>Медицинское обслуживание  детей в возрасте от 3 до 7 лет в группе общеразвивающей направленности,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t>
  </si>
  <si>
    <t>Медицинское обслуживание  детей в возрасте до 3  лет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</si>
  <si>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возрасте до 3  лет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</si>
  <si>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</t>
  </si>
  <si>
    <t>Медицинское обслуживание  детей в возрасте от 3 до 7 лет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</si>
  <si>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</t>
  </si>
  <si>
    <t>Медицинское обслуживание  детей в возрасте до 3 лет в группе компенсирующей направленности для детей с тяжелыми нарушениями речи, задержкой психического развития</t>
  </si>
  <si>
    <t>Медицинское обслуживание  детей в возрасте до 3 лет в группе компенсирующей направленности для глухих и слабослышащих, слепых, слабовидящих детей, для детей с амблиопией, с косоглазием</t>
  </si>
  <si>
    <t>Медицинское обслуживание  детей в возрасте до 3 лет в группе компенсирующей направленности для детей с нарушением опорно-двигательного аппарата</t>
  </si>
  <si>
    <t xml:space="preserve"> Медицинское обслуживание  детей в возрасте до 3 лет в группе компенсирующей направленности для детей с легкой умственной отсталостью</t>
  </si>
  <si>
    <t>Медицинское обслуживание  детей в возрасте до 3 лет в группе  компенсирующей направленности для детей со сложным дефектом развития</t>
  </si>
  <si>
    <t xml:space="preserve"> Медицинское обслуживание  детей в возрасте до 3 лет в группе компенсирующей направленности для детей с ограниченными возможностями здоровья</t>
  </si>
  <si>
    <t xml:space="preserve"> Медицинское обслуживание  детей в возрасте от 3 до 7 лет в группе компенсирующей направленности для детей с тяжелыми нарушениями речи, с задержкой психического развития</t>
  </si>
  <si>
    <t xml:space="preserve">Медицинское обслуживание  детей в возрасте от 3 до 7 лет в группе компенсирующей направленности для детей с фонетико-фонематическими нарушениями речи </t>
  </si>
  <si>
    <t>Медицинское обслуживание  детей в возрасте от 3 до 7 лет в группе компенсирующей направленности для глухих детей</t>
  </si>
  <si>
    <t xml:space="preserve"> Медицинское обслуживание детей в возрасте от 3 до 7 лет в группе компенсирующей направленности для слабослышащих детей</t>
  </si>
  <si>
    <t>Медицинское обслуживание  детей в возрасте от 3 до 7 лет в группе компенсирующей направленности для слепых детей</t>
  </si>
  <si>
    <t>Медицинское обслуживание  детей в возрасте от 3 до 7 лет в группе компенсирующей направленности для слабовидящих детей, детей с амблиопией, с косоглазием</t>
  </si>
  <si>
    <t>Медицинское обслуживание  детей в возрасте от 3 до 7 лет в группе компенсирующей направленности для детей с нарушением опорно-двигательного аппарата</t>
  </si>
  <si>
    <t>Медицинское обслуживание  детей в возрасте от 3 до 7 лет в группе компенсирующей направленности для детей с легкой умственной отсталостью</t>
  </si>
  <si>
    <t>Медицинское обслуживание  детей в возрасте от 3 до 7 лет в группе компенсирующей направленности для детей  с умственной отсталостью умеренной и тяжелой степени</t>
  </si>
  <si>
    <t>Медицинское обслуживание  детей в возрасте от 3 до 7 лет в группе компенсирующей направленности для детей со сложным дефектом развития, с аутизмом</t>
  </si>
  <si>
    <t>Медицинское обслуживание  детей в возрасте от 3 до 7 лет в группе компенсирующей направленности для детей с ограниченными возможностями здоровья</t>
  </si>
  <si>
    <t>Медицинское обслуживание  детей в возрасте до 3 лет в группе комбинированной направленности для детей с предельной наполняемостью 10 детей,  в том числе не более 3  детей с ограниченными возможностями здоровья</t>
  </si>
  <si>
    <t>Медицинское обслуживание  детей в возрасте от 3 до 7 лет в группе комбинированной направленности для детей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</t>
  </si>
  <si>
    <t>Медицинское обслуживание  детей в возрасте от 3 до 7 лет в группе комбинированной направленности  для детей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</t>
  </si>
  <si>
    <t>Медицинское обслуживание  детей в возрасте от 3 до 7 лет в группе комбинированной направленности для детей с предельной наполняемостью 17 детей, в том числе не более 5 детей с задержкой психического развития</t>
  </si>
  <si>
    <t>Медицинское обслуживание  детей в возрасте от 2 месяцев до 3 лет в разновозрастной группе общеразвивающей направленности для детей (группа 3-5 часового пребывания, 5 (или 6) дней в неделю)</t>
  </si>
  <si>
    <t>Медицинское обслуживание  детей в разновозрастной группе общеразвивающей направленности для детей в возрасте от 3 до 7 лет при наличии в группе детей двух возрастов</t>
  </si>
  <si>
    <t>Медицинское обслуживание  детей в возрасте от 3 до 7 лет в разновозрастной группе общеразвивающей направленности для детей при наличии в группе детей трех возрастов</t>
  </si>
  <si>
    <t>Медицинское обслуживание  детей в возрасте от 1 года до 7 лет в семейной дошкольной группе общеразвивающей направленности для детей</t>
  </si>
  <si>
    <t>Медицинское обслуживание  детей в возрасте от 3 до 7 лет в семейной дошкольной группе общеразвивающей направленности для детей</t>
  </si>
  <si>
    <t>Медицинское обслуживание детей в возрасте от 1 года до 7 лет в группе, реализующей дополнительную общеразвивающую программу  по обучению плаванию</t>
  </si>
  <si>
    <t>Дети в возрасте от 1 года до 7 лет</t>
  </si>
  <si>
    <t>Медицинское обслуживание воспитанников учреждения для детей сирот и детей, оставшихся без попечения родителей учреждения с наличием интерната,  обучающихся учреждения для детей, нуждающихся в длительном лечении</t>
  </si>
  <si>
    <t>Медицинское обслуживание обучающихся  общеобразовательного учреждения  при наличии медицинского кабинета</t>
  </si>
  <si>
    <t>Медицинское обслуживание учащихся специального учебно-воспитательного учреждения для детей и подростков с девиантным поведением открытого типа</t>
  </si>
  <si>
    <t>Медицинское обслуживание учащихся специального учебно-воспитательного учреждения для детей и подростков с девиантным поведением закрытого  типа</t>
  </si>
  <si>
    <t>Медицинское обслуживание  детей, обучающихся  по дополнительной  общеразвивающей программе, реализуемой  в структурном подразделении «Бассейн» образовательного учреждения</t>
  </si>
  <si>
    <t>Дети в возрасте от 7 до 18 лет</t>
  </si>
  <si>
    <t>Медицинское обслуживание обучающихся на загородной базе образовательного учреждения</t>
  </si>
  <si>
    <t>1.</t>
  </si>
  <si>
    <t>2.</t>
  </si>
  <si>
    <t>5.</t>
  </si>
  <si>
    <t>7.</t>
  </si>
  <si>
    <t>9.</t>
  </si>
  <si>
    <t>Количество групп</t>
  </si>
  <si>
    <t>9.   Иная   информация,   необходимая   для   исполнения  (контроля  за исполнением) государственного задания.</t>
  </si>
  <si>
    <t xml:space="preserve">   Федеральный закон от 29.12.2012 № 273-ФЗ "Об образовании в Российской Федерации";
   Закон Санкт-Петербурга от 17.07.2013 №461-83 "Об образовании в Санкт-Петербурге";
   Приказ Министерства обазования и науки Российской Федерации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   Приказ Министерства обазования и науки Российской Федерации от 06.10.2009 №373 "Об утверждении и введении в действие Федерального государственного образовательного стандарта начального общего образования";
   Приказ Министерства обазования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   Приказ Министерства обазования и науки Российской Федерации от 17.05.2012 №413 "Об утверждении Федерального государственного образовательного стандарта среднего (полного) общего образования";
   Постановление Гласного государственного санитарного врача Российской Федерации от 29.12.2010 №189 "Об утверждении СанПин 2.4.2.2821-10 "Санитарно - эпидеомологические требования к условиям и организации обучения в общеобразовательных учреждениях"</t>
  </si>
  <si>
    <t>*образовательная программа, реализуемая в соответствии с федеральными государственными образовательными стандартами начального общего образования, утвержденными приказом Министерства образования и науки Российской Федерации  
от 06.10.2009 № 373;</t>
  </si>
  <si>
    <t>** образовательная программа, реализуемая в соответствии с федеральными государственными образовательными стандартами основного общего образования, утвержденными  приказом  Министерства образования и науки Российской Федерации   
от 17.12.2010 № 1897.</t>
  </si>
  <si>
    <t xml:space="preserve">Сохранение контингента </t>
  </si>
  <si>
    <t>Не устанавливается</t>
  </si>
  <si>
    <t>Содержание государственной услуги ( работы):</t>
  </si>
  <si>
    <t>(ГБОУ гимназии № 41 имени Эриха Кестнера  Приморского района Санкт-Петербурга)</t>
  </si>
  <si>
    <t>Государственному бюджетному общеобразовательному учреждению гимназии № 41 имени Эриха Кестнера  Приморского района Санкт-Петербурга</t>
  </si>
  <si>
    <t>2.-1</t>
  </si>
  <si>
    <t>2.-2</t>
  </si>
  <si>
    <t>2.-15</t>
  </si>
  <si>
    <t>2.-61</t>
  </si>
  <si>
    <t>2.-62</t>
  </si>
  <si>
    <t>2.-16</t>
  </si>
  <si>
    <t>2.-87</t>
  </si>
  <si>
    <t>2.-88</t>
  </si>
  <si>
    <t>2.-127</t>
  </si>
  <si>
    <t>2.-140</t>
  </si>
  <si>
    <t>2.-166</t>
  </si>
  <si>
    <t xml:space="preserve">   Федеральный закон от 29.12.2012 № 273-ФЗ "Об образовании в Российской Федерации";
   Закон Санкт-Петербурга от 17.07.2013 №461-83 "Об образовании в Санкт-Петербурге";
   Приказ Министерства орбазования и науки Российской Федерации от 30.08.2013 №1014 "Об утверждении порядка организацмм и осуществления образовательной деятельности по основным общеобразовательным программам - образовательным программам дошкольного образования";
   Приказ Министерства орбазования и науки Российской Федерации от 17.10.2013 №1155 "Об утверждении государственного образовательного стандарта дошкольного образования";
   Приказ Министерства обазования и науки Российской Федерации от 30.08.2013 №1015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образования";
   Приказ Министерства обазования и науки Российской Федерации от 06.10.2009 №373 "Об утверждении и введении в действие Федерального государственного образовательного стандарта начального общего образования";
   Приказ Министерства обазования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   Приказ Министерства обазования и науки Российской Федерации от 17.05.2012 №413 "Об утверждении Федерального государственного образовательного стандарта среднего (полного) общего образования";
   Постановление Гласного государственного санитарного врача Российской Федерации от 29.12.2010 №189 "Об утверждении СанПин 2.4.2.2821-10 "Санитарно - эпидеомологические требования к условиям и организации обучения в общеобразовательных учреждениях"
   Постановление Гласного государственного санитарного врача Российской Федерации от 15.05.2013 №26 "Об утверждении СанПин 2.4.1.3049-13 "Санитарно - эпидеомологические требования к устройству, содержанию и организации режима работы дошкольных образовательных организаций"</t>
  </si>
  <si>
    <t>Проведение мероприятий в соответствии с техническим заданием и утвержденным планом работы образовательного учреждения.</t>
  </si>
  <si>
    <t>Количество учащихся (воспитанников), задействованных в апробации данных направлений ОЭР</t>
  </si>
  <si>
    <t>Количество педагогических работников, задействованных в реализации данных направлений ОЭР</t>
  </si>
  <si>
    <t>Количество направлений ОЭР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</si>
</sst>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entury Schoolbook"/>
      <family val="2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12" fillId="0" borderId="0"/>
  </cellStyleXfs>
  <cellXfs count="1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4" fillId="3" borderId="0" xfId="3" applyFont="1" applyFill="1" applyBorder="1" applyAlignment="1">
      <alignment vertical="center" wrapText="1"/>
    </xf>
    <xf numFmtId="0" fontId="15" fillId="0" borderId="0" xfId="3" applyFont="1"/>
    <xf numFmtId="3" fontId="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3" applyNumberFormat="1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left" vertical="center" wrapText="1"/>
    </xf>
    <xf numFmtId="3" fontId="2" fillId="3" borderId="0" xfId="3" applyNumberFormat="1" applyFont="1" applyFill="1"/>
    <xf numFmtId="0" fontId="2" fillId="3" borderId="0" xfId="3" applyFont="1" applyFill="1"/>
    <xf numFmtId="16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justify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14" fillId="3" borderId="3" xfId="3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61;&#1061;-&#1054;&#1054;-&#1043;&#1086;&#1089;&#1047;&#1072;&#1076;&#1072;&#1085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страница"/>
      <sheetName val="ДОШК"/>
      <sheetName val="ОБЩЕЕ"/>
      <sheetName val="ГПД"/>
      <sheetName val="ДОП"/>
      <sheetName val="МЕД"/>
      <sheetName val="ДД"/>
      <sheetName val="ОЭР (2)"/>
      <sheetName val="ОЭР"/>
      <sheetName val="ИНСТРУКЦИИ по заполнению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1.-1</v>
          </cell>
          <cell r="D4" t="str">
            <v>Реализация образовательной программы 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3-5 часового пребывания, 5 (или 6) дней в неделю)</v>
          </cell>
          <cell r="E4" t="str">
            <v xml:space="preserve">Дети в возрасте от 2 месяцев до 1 года  </v>
          </cell>
        </row>
        <row r="5">
          <cell r="C5" t="str">
            <v>1.-2</v>
          </cell>
          <cell r="D5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8-10 часового пребывания, 5 (или 6) дней в неделю)</v>
          </cell>
          <cell r="E5" t="str">
            <v xml:space="preserve">Дети в возрасте от 2 месяцев до 1 года  </v>
          </cell>
        </row>
        <row r="6">
          <cell r="C6" t="str">
            <v>1.-3</v>
          </cell>
          <cell r="D6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12 часового пребывания, 5 (или 6) дней в неделю)</v>
          </cell>
          <cell r="E6" t="str">
            <v xml:space="preserve">Дети в возрасте от 2 месяцев до 1 года  </v>
          </cell>
        </row>
        <row r="7">
          <cell r="C7" t="str">
            <v>1.-4</v>
          </cell>
          <cell r="D7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14 часового пребывания, 5 (или 6) дней в неделю)</v>
          </cell>
          <cell r="E7" t="str">
            <v xml:space="preserve">Дети в возрасте от 2 месяцев до 1 года  </v>
          </cell>
        </row>
        <row r="8">
          <cell r="C8" t="str">
            <v>1.-5</v>
          </cell>
          <cell r="D8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24 часового пребывания, 5 (или 6) дней в неделю)</v>
          </cell>
          <cell r="E8" t="str">
            <v xml:space="preserve">Дети в возрасте от 2 месяцев до 1 года  </v>
          </cell>
        </row>
        <row r="9">
          <cell r="C9" t="str">
            <v>1.-6</v>
          </cell>
          <cell r="D9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3-5 часового пребывания, 5 (или 6) дней в неделю)</v>
          </cell>
          <cell r="E9" t="str">
            <v>Дети в возрасте от  1 года до 3 лет</v>
          </cell>
        </row>
        <row r="10">
          <cell r="C10" t="str">
            <v>1.-7</v>
          </cell>
          <cell r="D10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8-10 часового пребывания, 5 (или 6) дней в неделю)</v>
          </cell>
          <cell r="E10" t="str">
            <v>Дети в возрасте от  1 года до 3 лет</v>
          </cell>
        </row>
        <row r="11">
          <cell r="C11" t="str">
            <v>1.-8</v>
          </cell>
          <cell r="D11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12 часового пребывания, 5 (или 6) дней в неделю)</v>
          </cell>
          <cell r="E11" t="str">
            <v>Дети в возрасте от  1 года до 3 лет</v>
          </cell>
        </row>
        <row r="12">
          <cell r="C12" t="str">
            <v>1.-9</v>
          </cell>
          <cell r="D12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14 часового пребывания, 5 (или 6) дней в неделю)</v>
          </cell>
          <cell r="E12" t="str">
            <v>Дети в возрасте от  1 года до 3 лет</v>
          </cell>
        </row>
        <row r="13">
          <cell r="C13" t="str">
            <v>1.-10</v>
          </cell>
          <cell r="D13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пребывания, 5 (или 6) дней в неделю)</v>
          </cell>
          <cell r="E13" t="str">
            <v>Дети в возрасте от  1 года до 3 лет</v>
          </cell>
        </row>
        <row r="14">
          <cell r="C14" t="str">
            <v>1.-11</v>
          </cell>
          <cell r="D14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на загородной базе  учреждения)</v>
          </cell>
          <cell r="E14" t="str">
            <v>Дети в возрасте от  1 года до 3 лет</v>
          </cell>
        </row>
        <row r="15">
          <cell r="C15" t="str">
            <v>1.-12</v>
          </cell>
          <cell r="D15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7 дней в неделю)</v>
          </cell>
          <cell r="E15" t="str">
            <v>Дети в возрасте от  1 года до 3 лет</v>
          </cell>
        </row>
        <row r="16">
          <cell r="C16" t="str">
            <v>1.-13</v>
          </cell>
          <cell r="D16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3-5 часового пребывания, 5 (или 6) дней в неделю)</v>
          </cell>
          <cell r="E16" t="str">
            <v>Дети в возрасте от  3 до 7 лет</v>
          </cell>
        </row>
        <row r="17">
          <cell r="C17" t="str">
            <v>1.-14</v>
          </cell>
          <cell r="D17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8-10 часового пребывания, 5 (или 6) дней в неделю)</v>
          </cell>
          <cell r="E17" t="str">
            <v>Дети в возрасте от  3 до 7 лет</v>
          </cell>
        </row>
        <row r="18">
          <cell r="C18" t="str">
            <v>1.-15</v>
          </cell>
          <cell r="D18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12 часового пребывания, 5 (или 6) дней в неделю)</v>
          </cell>
          <cell r="E18" t="str">
            <v>Дети в возрасте от  3 до 7 лет</v>
          </cell>
        </row>
        <row r="19">
          <cell r="C19" t="str">
            <v>1.-16</v>
          </cell>
          <cell r="D19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14 часового пребывания, 5 (или 6) дней в неделю)</v>
          </cell>
          <cell r="E19" t="str">
            <v>Дети в возрасте от  3 до 7 лет</v>
          </cell>
        </row>
        <row r="20">
          <cell r="C20" t="str">
            <v>1.-17</v>
          </cell>
          <cell r="D20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пребывания, 5 (или 6) дней в неделю)</v>
          </cell>
          <cell r="E20" t="str">
            <v>Дети в возрасте от  3 до 7 лет</v>
          </cell>
        </row>
        <row r="21">
          <cell r="C21" t="str">
            <v>1.-18</v>
          </cell>
          <cell r="D21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на загородной базе учреждения)</v>
          </cell>
          <cell r="E21" t="str">
            <v>Дети в возрасте от  3 до 7 лет</v>
          </cell>
        </row>
        <row r="22">
          <cell r="C22" t="str">
            <v>1.-19</v>
          </cell>
          <cell r="D22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7 дней в неделю)</v>
          </cell>
          <cell r="E22" t="str">
            <v>Дети в возрасте от  3 до 7 лет</v>
          </cell>
        </row>
        <row r="23">
          <cell r="C23" t="str">
            <v>1.-20</v>
          </cell>
          <cell r="D23" t="str">
            <v>Реализация основной общеобразовательной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3-5 часового пребывания, 5 (или 6) дней в неделю)</v>
          </cell>
          <cell r="E23" t="str">
            <v>Дети в возрасте от  1 года до 3 лет</v>
          </cell>
        </row>
        <row r="24">
          <cell r="C24" t="str">
            <v>1.-21</v>
          </cell>
          <cell r="D24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8-10 часового пребывания, 5 (или 6) дней в неделю)</v>
          </cell>
          <cell r="E24" t="str">
            <v>Дети в возрасте от  1 года до 3 лет</v>
          </cell>
        </row>
        <row r="25">
          <cell r="C25" t="str">
            <v>1.-22</v>
          </cell>
          <cell r="D25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12 часового пребывания, 5 (или 6) дней в неделю)</v>
          </cell>
          <cell r="E25" t="str">
            <v>Дети в возрасте от  1 года до 3 лет</v>
          </cell>
        </row>
        <row r="26">
          <cell r="C26" t="str">
            <v>1.-23</v>
          </cell>
          <cell r="D26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14 часового пребывания, 5 (или 6) дней в неделю)</v>
          </cell>
          <cell r="E26" t="str">
            <v>Дети в возрасте от  1 года до 3 лет</v>
          </cell>
        </row>
        <row r="27">
          <cell r="C27" t="str">
            <v>1.-24</v>
          </cell>
          <cell r="D27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5 (или 6) дней в неделю)</v>
          </cell>
          <cell r="E27" t="str">
            <v>Дети в возрасте от  1 года до 3 лет</v>
          </cell>
        </row>
        <row r="28">
          <cell r="C28" t="str">
            <v>1.-25</v>
          </cell>
          <cell r="D28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7 дней в неделю)</v>
          </cell>
          <cell r="E28" t="str">
            <v>Дети в возрасте от  1 года до 3 лет</v>
          </cell>
        </row>
        <row r="29">
          <cell r="C29" t="str">
            <v>1.-26</v>
          </cell>
          <cell r="D29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3-5 часового пребывания, 5 (или 6) дней в неделю)</v>
          </cell>
          <cell r="E29" t="str">
            <v>Дети в возрасте от  3 до 7 лет</v>
          </cell>
        </row>
        <row r="30">
          <cell r="C30" t="str">
            <v>1.-27</v>
          </cell>
          <cell r="D30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8-10 часового пребывания, 5 (или 6) дней в неделю)</v>
          </cell>
          <cell r="E30" t="str">
            <v>Дети в возрасте от  3 до 7 лет</v>
          </cell>
        </row>
        <row r="31">
          <cell r="C31" t="str">
            <v>1.-28</v>
          </cell>
          <cell r="D31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12 часового пребывания, 5 (или 6) дней в неделю)</v>
          </cell>
          <cell r="E31" t="str">
            <v>Дети в возрасте от  3 до 7 лет</v>
          </cell>
        </row>
        <row r="32">
          <cell r="C32" t="str">
            <v>1.-29</v>
          </cell>
          <cell r="D32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14 часового пребывания, 5 (или 6) дней в неделю)</v>
          </cell>
          <cell r="E32" t="str">
            <v>Дети в возрасте от  3 до 7 лет</v>
          </cell>
        </row>
        <row r="33">
          <cell r="C33" t="str">
            <v>1.-30</v>
          </cell>
          <cell r="D33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5 (или 6) дней в неделю)</v>
          </cell>
          <cell r="E33" t="str">
            <v>Дети в возрасте от  3 до 7 лет</v>
          </cell>
        </row>
        <row r="34">
          <cell r="C34" t="str">
            <v>1.-31</v>
          </cell>
          <cell r="D34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7 дней  в неделю)</v>
          </cell>
          <cell r="E34" t="str">
            <v>Дети в возрасте от  3 до 7 лет</v>
          </cell>
        </row>
        <row r="35">
          <cell r="C35" t="str">
            <v>1.-32</v>
          </cell>
          <cell r="D35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 возрасте до 3  лет (группа 3-5 часового пребывания, 5 (или 6) дней в неделю)</v>
          </cell>
          <cell r="E35" t="str">
            <v>Дети в возрасте до 3 лет</v>
          </cell>
        </row>
        <row r="36">
          <cell r="C36" t="str">
            <v>1.-33</v>
          </cell>
          <cell r="D36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v>
          </cell>
          <cell r="E36" t="str">
            <v>Дети в возрасте до 3 лет</v>
          </cell>
        </row>
        <row r="37">
          <cell r="C37" t="str">
            <v>1.-34</v>
          </cell>
          <cell r="D37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v>
          </cell>
          <cell r="E37" t="str">
            <v>Дети в возрасте до 3 лет</v>
          </cell>
        </row>
        <row r="38">
          <cell r="C38" t="str">
            <v>1.-35</v>
          </cell>
          <cell r="D38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v>
          </cell>
          <cell r="E38" t="str">
            <v>Дети в возрасте до 3 лет</v>
          </cell>
        </row>
        <row r="39">
          <cell r="C39" t="str">
            <v>1.-36</v>
          </cell>
          <cell r="D39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v>
          </cell>
          <cell r="E39" t="str">
            <v>Дети в возрасте до 3 лет</v>
          </cell>
        </row>
        <row r="40">
          <cell r="C40" t="str">
            <v>1.-37</v>
          </cell>
          <cell r="D40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на загородной базе образовательного учреждения)</v>
          </cell>
          <cell r="E40" t="str">
            <v>Дети в возрасте до 3 лет</v>
          </cell>
        </row>
        <row r="41">
          <cell r="C41" t="str">
            <v>1.-38</v>
          </cell>
          <cell r="D41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v>
          </cell>
          <cell r="E41" t="str">
            <v>Дети в возрасте до 3 лет</v>
          </cell>
        </row>
        <row r="42">
          <cell r="C42" t="str">
            <v>1.-39</v>
          </cell>
          <cell r="D42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3-5 часового пребывания, 5 (или 6) дней в неделю)</v>
          </cell>
          <cell r="E42" t="str">
            <v>Дети в возрасте до 3 лет</v>
          </cell>
        </row>
        <row r="43">
          <cell r="C43" t="str">
            <v>1.-40</v>
          </cell>
          <cell r="D43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8-10 часового пребывания, 5 (или 6) дней в неделю)</v>
          </cell>
          <cell r="E43" t="str">
            <v>Дети в возрасте до 3 лет</v>
          </cell>
        </row>
        <row r="44">
          <cell r="C44" t="str">
            <v>1.-41</v>
          </cell>
          <cell r="D44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12 часового пребывания, 5 (или 6) дней в неделю)</v>
          </cell>
          <cell r="E44" t="str">
            <v>Дети в возрасте до 3 лет</v>
          </cell>
        </row>
        <row r="45">
          <cell r="C45" t="str">
            <v>1.-42</v>
          </cell>
          <cell r="D45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14 часового пребывания, 5 (или 6) дней в неделю)</v>
          </cell>
          <cell r="E45" t="str">
            <v>Дети в возрасте до 3 лет</v>
          </cell>
        </row>
        <row r="46">
          <cell r="C46" t="str">
            <v>1.-43</v>
          </cell>
          <cell r="D46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пребывания, 5 (или 6) дней в неделю)</v>
          </cell>
          <cell r="E46" t="str">
            <v>Дети в возрасте до 3 лет</v>
          </cell>
        </row>
        <row r="47">
          <cell r="C47" t="str">
            <v>1.-44</v>
          </cell>
          <cell r="D47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образовательного учреждения)</v>
          </cell>
          <cell r="E47" t="str">
            <v>Дети в возрасте до 3 лет</v>
          </cell>
        </row>
        <row r="48">
          <cell r="C48" t="str">
            <v>1.-45</v>
          </cell>
          <cell r="D48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7 дней в неделю)</v>
          </cell>
          <cell r="E48" t="str">
            <v>Дети в возрасте до 3 лет</v>
          </cell>
        </row>
        <row r="49">
          <cell r="C49" t="str">
            <v>1.-46</v>
          </cell>
          <cell r="D49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 для детей, 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3-5 часового пребывания, 5 (или 6) дней в неделю)</v>
          </cell>
          <cell r="E49" t="str">
            <v>Дети в возрасте до 3 лет</v>
          </cell>
        </row>
        <row r="50">
          <cell r="C50" t="str">
            <v>1.-47</v>
          </cell>
          <cell r="D50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v>
          </cell>
          <cell r="E50" t="str">
            <v>Дети в возрасте до 3 лет</v>
          </cell>
        </row>
        <row r="51">
          <cell r="C51" t="str">
            <v>1.-48</v>
          </cell>
          <cell r="D51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v>
          </cell>
          <cell r="E51" t="str">
            <v>Дети в возрасте до 3 лет</v>
          </cell>
        </row>
        <row r="52">
          <cell r="C52" t="str">
            <v>1.-49</v>
          </cell>
          <cell r="D52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v>
          </cell>
          <cell r="E52" t="str">
            <v>Дети в возрасте до 3 лет</v>
          </cell>
        </row>
        <row r="53">
          <cell r="C53" t="str">
            <v>1.-50</v>
          </cell>
          <cell r="D53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v>
          </cell>
          <cell r="E53" t="str">
            <v>Дети в возрасте до 3 лет</v>
          </cell>
        </row>
        <row r="54">
          <cell r="C54" t="str">
            <v>1.-51</v>
          </cell>
          <cell r="D54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учреждения)</v>
          </cell>
          <cell r="E54" t="str">
            <v>Дети в возрасте до 3 лет</v>
          </cell>
        </row>
        <row r="55">
          <cell r="C55" t="str">
            <v>1.-52</v>
          </cell>
          <cell r="D55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v>
          </cell>
          <cell r="E55" t="str">
            <v>Дети в возрасте до 3 лет</v>
          </cell>
        </row>
        <row r="56">
          <cell r="C56" t="str">
            <v>1.-53</v>
          </cell>
          <cell r="D56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3-5 часового пребывания, 5 (или 6) дней в неделю)</v>
          </cell>
          <cell r="E56" t="str">
            <v>Дети в возрасте от 3 до 7 лет</v>
          </cell>
        </row>
        <row r="57">
          <cell r="C57" t="str">
            <v>1.-54</v>
          </cell>
          <cell r="D57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v>
          </cell>
          <cell r="E57" t="str">
            <v>Дети в возрасте от 3 до 7 лет</v>
          </cell>
        </row>
        <row r="58">
          <cell r="C58" t="str">
            <v>1.-55</v>
          </cell>
          <cell r="D58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12 часового пребывания, 5 (или 6) дней в неделю)</v>
          </cell>
          <cell r="E58" t="str">
            <v>Дети в возрасте от 3 до 7 лет</v>
          </cell>
        </row>
        <row r="59">
          <cell r="C59" t="str">
            <v>1.-56</v>
          </cell>
          <cell r="D59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14 часового пребывания, 5 (или 6) дней в неделю)</v>
          </cell>
          <cell r="E59" t="str">
            <v>Дети в возрасте от 3 до 7 лет</v>
          </cell>
        </row>
        <row r="60">
          <cell r="C60" t="str">
            <v>1.-57</v>
          </cell>
          <cell r="D60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5 (или 6) дней в неделю)</v>
          </cell>
          <cell r="E60" t="str">
            <v>Дети в возрасте от 3 до 7 лет</v>
          </cell>
        </row>
        <row r="61">
          <cell r="C61" t="str">
            <v>1.-58</v>
          </cell>
          <cell r="D61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v>
          </cell>
          <cell r="E61" t="str">
            <v>Дети в возрасте от 3 до 7 лет</v>
          </cell>
        </row>
        <row r="62">
          <cell r="C62" t="str">
            <v>1.-59</v>
          </cell>
          <cell r="D62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7 дней в неделю)</v>
          </cell>
          <cell r="E62" t="str">
            <v>Дети в возрасте от 3 до 7 лет</v>
          </cell>
        </row>
        <row r="63">
          <cell r="C63" t="str">
            <v>1.-60</v>
          </cell>
          <cell r="D63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3-5 часового пребывания, 5 (или 6) дней в неделю)</v>
          </cell>
          <cell r="E63" t="str">
            <v>Дети в возрасте от 3 до 7 лет</v>
          </cell>
        </row>
        <row r="64">
          <cell r="C64" t="str">
            <v>1.-61</v>
          </cell>
          <cell r="D64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v>
          </cell>
          <cell r="E64" t="str">
            <v>Дети в возрасте от 3 до 7 лет</v>
          </cell>
        </row>
        <row r="65">
          <cell r="C65" t="str">
            <v>1.-62</v>
          </cell>
          <cell r="D65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12 часового пребывания, 5 (или 6) дней в неделю)</v>
          </cell>
          <cell r="E65" t="str">
            <v>Дети в возрасте от 3 до 7 лет</v>
          </cell>
        </row>
        <row r="66">
          <cell r="C66" t="str">
            <v>1.-63</v>
          </cell>
          <cell r="D66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14 часового пребывания, 5 (или 6) дней в неделю)</v>
          </cell>
          <cell r="E66" t="str">
            <v>Дети в возрасте от 3 до 7 лет</v>
          </cell>
        </row>
        <row r="67">
          <cell r="C67" t="str">
            <v>1.-64</v>
          </cell>
          <cell r="D67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5 (или 6) дней в неделю)</v>
          </cell>
          <cell r="E67" t="str">
            <v>Дети в возрасте от 3 до 7 лет</v>
          </cell>
        </row>
        <row r="68">
          <cell r="C68" t="str">
            <v>1.-65</v>
          </cell>
          <cell r="D68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v>
          </cell>
          <cell r="E68" t="str">
            <v>Дети в возрасте от 3 до 7 лет</v>
          </cell>
        </row>
        <row r="69">
          <cell r="C69" t="str">
            <v>1.-66</v>
          </cell>
          <cell r="D69" t="str">
            <v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7 дней в неделю)</v>
          </cell>
          <cell r="E69" t="str">
            <v>Дети в возрасте от 3 до 7 лет</v>
          </cell>
        </row>
        <row r="70">
          <cell r="C70" t="str">
            <v>1.-67</v>
          </cell>
          <cell r="D7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3-5 часового пребывания, 5 (или 6) дней в неделю)</v>
          </cell>
          <cell r="E70" t="str">
            <v>Дети в возрасте до 3 лет</v>
          </cell>
        </row>
        <row r="71">
          <cell r="C71" t="str">
            <v>1.-68</v>
          </cell>
          <cell r="D7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8-10 часового пребывания, 5 (или 6) дней в неделю)</v>
          </cell>
          <cell r="E71" t="str">
            <v>Дети в возрасте до 3 лет</v>
          </cell>
        </row>
        <row r="72">
          <cell r="C72" t="str">
            <v>1.-69</v>
          </cell>
          <cell r="D7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12 часового пребывания, 5 (или 6) дней в неделю)</v>
          </cell>
          <cell r="E72" t="str">
            <v>Дети в возрасте до 3 лет</v>
          </cell>
        </row>
        <row r="73">
          <cell r="C73" t="str">
            <v>1.-70</v>
          </cell>
          <cell r="D7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14 часового пребывания, 5 (или 6) дней в неделю)</v>
          </cell>
          <cell r="E73" t="str">
            <v>Дети в возрасте до 3 лет</v>
          </cell>
        </row>
        <row r="74">
          <cell r="C74" t="str">
            <v>1.-71</v>
          </cell>
          <cell r="D7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5 (или 6) дней в неделю)</v>
          </cell>
          <cell r="E74" t="str">
            <v>Дети в возрасте до 3 лет</v>
          </cell>
        </row>
        <row r="75">
          <cell r="C75" t="str">
            <v>1.-72</v>
          </cell>
          <cell r="D7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 на загородной базе учреждения)</v>
          </cell>
          <cell r="E75" t="str">
            <v>Дети в возрасте до 3 лет</v>
          </cell>
        </row>
        <row r="76">
          <cell r="C76" t="str">
            <v>1.-73</v>
          </cell>
          <cell r="D7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7 дней в неделю)</v>
          </cell>
          <cell r="E76" t="str">
            <v>Дети в возрасте до 3 лет</v>
          </cell>
        </row>
        <row r="77">
          <cell r="C77" t="str">
            <v>1.-74</v>
          </cell>
          <cell r="D7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3-5 часового пребывания, 5 (или 6) дней в неделю)</v>
          </cell>
          <cell r="E77" t="str">
            <v>Дети в возрасте до 3 лет</v>
          </cell>
        </row>
        <row r="78">
          <cell r="C78" t="str">
            <v>1.-75</v>
          </cell>
          <cell r="D7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8-10 часового пребывания, 5 (или 6) дней в неделю)</v>
          </cell>
          <cell r="E78" t="str">
            <v>Дети в возрасте до 3 лет</v>
          </cell>
        </row>
        <row r="79">
          <cell r="C79" t="str">
            <v>1.-76</v>
          </cell>
          <cell r="D7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12 часового пребывания, 5 (или 6) дней в неделю)</v>
          </cell>
          <cell r="E79" t="str">
            <v>Дети в возрасте до 3 лет</v>
          </cell>
        </row>
        <row r="80">
          <cell r="C80" t="str">
            <v>1.-77</v>
          </cell>
          <cell r="D8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14 часового пребывания, 5 (или 6) дней в неделю)</v>
          </cell>
          <cell r="E80" t="str">
            <v>Дети в возрасте до 3 лет</v>
          </cell>
        </row>
        <row r="81">
          <cell r="C81" t="str">
            <v>1.-78</v>
          </cell>
          <cell r="D8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5 (или 6) дней в неделю)</v>
          </cell>
          <cell r="E81" t="str">
            <v>Дети в возрасте до 3 лет</v>
          </cell>
        </row>
        <row r="82">
          <cell r="C82" t="str">
            <v>1.-79</v>
          </cell>
          <cell r="D8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  на загородной базе учреждения)</v>
          </cell>
          <cell r="E82" t="str">
            <v>Дети в возрасте до 3 лет</v>
          </cell>
        </row>
        <row r="83">
          <cell r="C83" t="str">
            <v>1.-80</v>
          </cell>
          <cell r="D8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7 дней в неделю)</v>
          </cell>
          <cell r="E83" t="str">
            <v>Дети в возрасте до 3 лет</v>
          </cell>
        </row>
        <row r="84">
          <cell r="C84" t="str">
            <v>1.-81</v>
          </cell>
          <cell r="D8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v>
          </cell>
          <cell r="E84" t="str">
            <v>Дети в возрасте до 3 лет</v>
          </cell>
        </row>
        <row r="85">
          <cell r="C85" t="str">
            <v>1.-82</v>
          </cell>
          <cell r="D8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v>
          </cell>
          <cell r="E85" t="str">
            <v>Дети в возрасте до 3 лет</v>
          </cell>
        </row>
        <row r="86">
          <cell r="C86" t="str">
            <v>1.-83</v>
          </cell>
          <cell r="D8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v>
          </cell>
          <cell r="E86" t="str">
            <v>Дети в возрасте до 3 лет</v>
          </cell>
        </row>
        <row r="87">
          <cell r="C87" t="str">
            <v>1.-84</v>
          </cell>
          <cell r="D8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v>
          </cell>
          <cell r="E87" t="str">
            <v>Дети в возрасте до 3 лет</v>
          </cell>
        </row>
        <row r="88">
          <cell r="C88" t="str">
            <v>1.-85</v>
          </cell>
          <cell r="D8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v>
          </cell>
          <cell r="E88" t="str">
            <v>Дети в возрасте до 3 лет</v>
          </cell>
        </row>
        <row r="89">
          <cell r="C89" t="str">
            <v>1.-86</v>
          </cell>
          <cell r="D8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 учреждения)</v>
          </cell>
          <cell r="E89" t="str">
            <v>Дети в возрасте до 3 лет</v>
          </cell>
        </row>
        <row r="90">
          <cell r="C90" t="str">
            <v>1.-87</v>
          </cell>
          <cell r="D9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v>
          </cell>
          <cell r="E90" t="str">
            <v>Дети в возрасте до 3 лет</v>
          </cell>
        </row>
        <row r="91">
          <cell r="C91" t="str">
            <v>1.-88</v>
          </cell>
          <cell r="D9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v>
          </cell>
          <cell r="E91" t="str">
            <v>Дети в возрасте до 3 лет</v>
          </cell>
        </row>
        <row r="92">
          <cell r="C92" t="str">
            <v>1.-89</v>
          </cell>
          <cell r="D9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v>
          </cell>
          <cell r="E92" t="str">
            <v>Дети в возрасте до 3 лет</v>
          </cell>
        </row>
        <row r="93">
          <cell r="C93" t="str">
            <v>1.-90</v>
          </cell>
          <cell r="D9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v>
          </cell>
          <cell r="E93" t="str">
            <v>Дети в возрасте до 3 лет</v>
          </cell>
        </row>
        <row r="94">
          <cell r="C94" t="str">
            <v>1.-91</v>
          </cell>
          <cell r="D9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v>
          </cell>
          <cell r="E94" t="str">
            <v>Дети в возрасте до 3 лет</v>
          </cell>
        </row>
        <row r="95">
          <cell r="C95" t="str">
            <v>1.-92</v>
          </cell>
          <cell r="D9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v>
          </cell>
          <cell r="E95" t="str">
            <v>Дети в возрасте до 3 лет</v>
          </cell>
        </row>
        <row r="96">
          <cell r="C96" t="str">
            <v>1.-93</v>
          </cell>
          <cell r="D9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v>
          </cell>
          <cell r="E96" t="str">
            <v>Дети в возрасте до 3 лет</v>
          </cell>
        </row>
        <row r="97">
          <cell r="C97" t="str">
            <v>1.-94</v>
          </cell>
          <cell r="D9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7 дней в неделю)</v>
          </cell>
          <cell r="E97" t="str">
            <v>Дети в возрасте до 3 лет</v>
          </cell>
        </row>
        <row r="98">
          <cell r="C98" t="str">
            <v>1.-95</v>
          </cell>
          <cell r="D98" t="str">
            <v>Реализация образовательной программы дошкольного образования и осуществление присмотра и ухода за детьми   в группе  компенсирующей направленности для детей со сложным дефектом развития в возрасте до 3 лет (группа 3-5 часового пребывания, 5 (или 6) дней в неделю)</v>
          </cell>
          <cell r="E98" t="str">
            <v>Дети в возрасте до 3 лет</v>
          </cell>
        </row>
        <row r="99">
          <cell r="C99" t="str">
            <v>1.-96</v>
          </cell>
          <cell r="D9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8-10 часового пребывания, 5 (или 6) дней в неделю)</v>
          </cell>
          <cell r="E99" t="str">
            <v>Дети в возрасте до 3 лет</v>
          </cell>
        </row>
        <row r="100">
          <cell r="C100" t="str">
            <v>1.-97</v>
          </cell>
          <cell r="D10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12 часового пребывания, 5 (или 6) дней в неделю)</v>
          </cell>
          <cell r="E100" t="str">
            <v>Дети в возрасте до 3 лет</v>
          </cell>
        </row>
        <row r="101">
          <cell r="C101" t="str">
            <v>1.-98</v>
          </cell>
          <cell r="D10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14 часового пребывания, 5 (или 6) дней в неделю)</v>
          </cell>
          <cell r="E101" t="str">
            <v>Дети в возрасте до 3 лет</v>
          </cell>
        </row>
        <row r="102">
          <cell r="C102" t="str">
            <v>1.-99</v>
          </cell>
          <cell r="D10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5 (или 6) дней в неделю)</v>
          </cell>
          <cell r="E102" t="str">
            <v>Дети в возрасте до 3 лет</v>
          </cell>
        </row>
        <row r="103">
          <cell r="C103" t="str">
            <v>1.-100</v>
          </cell>
          <cell r="D10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v>
          </cell>
          <cell r="E103" t="str">
            <v>Дети в возрасте до 3 лет</v>
          </cell>
        </row>
        <row r="104">
          <cell r="C104" t="str">
            <v>1.-101</v>
          </cell>
          <cell r="D10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7 дней в неделю)</v>
          </cell>
          <cell r="E104" t="str">
            <v>Дети в возрасте до 3 лет</v>
          </cell>
        </row>
        <row r="105">
          <cell r="C105" t="str">
            <v>1.-102</v>
          </cell>
          <cell r="D10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v>
          </cell>
          <cell r="E105" t="str">
            <v>Дети в возрасте до 3 лет</v>
          </cell>
        </row>
        <row r="106">
          <cell r="C106" t="str">
            <v>1.-103</v>
          </cell>
          <cell r="D10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v>
          </cell>
          <cell r="E106" t="str">
            <v>Дети в возрасте до 3 лет</v>
          </cell>
        </row>
        <row r="107">
          <cell r="C107" t="str">
            <v>1.-104</v>
          </cell>
          <cell r="D10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v>
          </cell>
          <cell r="E107" t="str">
            <v>Дети в возрасте до 3 лет</v>
          </cell>
        </row>
        <row r="108">
          <cell r="C108" t="str">
            <v>1.-105</v>
          </cell>
          <cell r="D10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v>
          </cell>
          <cell r="E108" t="str">
            <v>Дети в возрасте до 3 лет</v>
          </cell>
        </row>
        <row r="109">
          <cell r="C109" t="str">
            <v>1.-106</v>
          </cell>
          <cell r="D10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v>
          </cell>
          <cell r="E109" t="str">
            <v>Дети в возрасте до 3 лет</v>
          </cell>
        </row>
        <row r="110">
          <cell r="C110" t="str">
            <v>1.-107</v>
          </cell>
          <cell r="D11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v>
          </cell>
          <cell r="E110" t="str">
            <v>Дети в возрасте до 3 лет</v>
          </cell>
        </row>
        <row r="111">
          <cell r="C111" t="str">
            <v>1.-108</v>
          </cell>
          <cell r="D11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v>
          </cell>
          <cell r="E111" t="str">
            <v>Дети в возрасте до 3 лет</v>
          </cell>
        </row>
        <row r="112">
          <cell r="C112" t="str">
            <v>1.-109</v>
          </cell>
          <cell r="D11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3-5 часового пребывания, 5 (или 6) дней в неделю)</v>
          </cell>
          <cell r="E112" t="str">
            <v>Дети в возрасте от 3 до 7 лет</v>
          </cell>
        </row>
        <row r="113">
          <cell r="C113" t="str">
            <v>1.-110</v>
          </cell>
          <cell r="D11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 с задержкой психического развития в возрасте от 3 до 7 лет (группа 8-10 часового пребывания, 5 (или 6) дней в неделю)</v>
          </cell>
          <cell r="E113" t="str">
            <v>Дети в возрасте от 3 до 7 лет</v>
          </cell>
        </row>
        <row r="114">
          <cell r="C114" t="str">
            <v>1.-111</v>
          </cell>
          <cell r="D11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12 часового пребывания, 5 (или 6) дней в неделю)</v>
          </cell>
          <cell r="E114" t="str">
            <v>Дети в возрасте от 3 до 7 лет</v>
          </cell>
        </row>
        <row r="115">
          <cell r="C115" t="str">
            <v>1.-112</v>
          </cell>
          <cell r="D11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14 часового пребывания, 5 (или 6) дней в неделю)</v>
          </cell>
          <cell r="E115" t="str">
            <v>Дети в возрасте от 3 до 7 лет</v>
          </cell>
        </row>
        <row r="116">
          <cell r="C116" t="str">
            <v>1.-113</v>
          </cell>
          <cell r="D11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пребывания, 5 (или 6) дней в неделю)</v>
          </cell>
          <cell r="E116" t="str">
            <v>Дети в возрасте от 3 до 7 лет</v>
          </cell>
        </row>
        <row r="117">
          <cell r="C117" t="str">
            <v>1.-114</v>
          </cell>
          <cell r="D11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на загородной базе учреждения)</v>
          </cell>
          <cell r="E117" t="str">
            <v>Дети в возрасте от 3 до 7 лет</v>
          </cell>
        </row>
        <row r="118">
          <cell r="C118" t="str">
            <v>1.-115</v>
          </cell>
          <cell r="D11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7 дней в неделю)</v>
          </cell>
          <cell r="E118" t="str">
            <v>Дети в возрасте от 3 до 7 лет</v>
          </cell>
        </row>
        <row r="119">
          <cell r="C119" t="str">
            <v>1.-116</v>
          </cell>
          <cell r="D11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3-5 часового пребывания, 5 (или 6) дней в неделю)</v>
          </cell>
          <cell r="E119" t="str">
            <v>Дети в возрасте от 3 до 7 лет</v>
          </cell>
        </row>
        <row r="120">
          <cell r="C120" t="str">
            <v>1.-117</v>
          </cell>
          <cell r="D12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8-10 часового пребывания, 5 (или 6) дней в неделю)</v>
          </cell>
          <cell r="E120" t="str">
            <v>Дети в возрасте от 3 до 7 лет</v>
          </cell>
        </row>
        <row r="121">
          <cell r="C121" t="str">
            <v>1.-118</v>
          </cell>
          <cell r="D12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 с фонетико-фонематическими нарушениями речи  в возрасте от 3 до 7 лет (группа 12 часового пребывания, 5 (или 6) дней в неделю)</v>
          </cell>
          <cell r="E121" t="str">
            <v>Дети в возрасте от 3 до 7 лет</v>
          </cell>
        </row>
        <row r="122">
          <cell r="C122" t="str">
            <v>1.-119</v>
          </cell>
          <cell r="D12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в возрасте от 3 до 7 лет (группа 14 часового пребывания, 5 (или 6) дней в неделю)</v>
          </cell>
          <cell r="E122" t="str">
            <v>Дети в возрасте от 3 до 7 лет</v>
          </cell>
        </row>
        <row r="123">
          <cell r="C123" t="str">
            <v>1.-120</v>
          </cell>
          <cell r="D12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 в возрасте от 3 до 7 лет (группа 24 часового пребывания, 5 (или 6) дней в неделю)</v>
          </cell>
          <cell r="E123" t="str">
            <v>Дети в возрасте от 3 до 7 лет</v>
          </cell>
        </row>
        <row r="124">
          <cell r="C124" t="str">
            <v>1.-121</v>
          </cell>
          <cell r="D12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3-5 часового пребывания, 5 (или 6) дней в неделю)</v>
          </cell>
          <cell r="E124" t="str">
            <v>Дети в возрасте от 3 до 7 лет</v>
          </cell>
        </row>
        <row r="125">
          <cell r="C125" t="str">
            <v>1.-122</v>
          </cell>
          <cell r="D12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8-10 часового пребывания, 5 (или 6) дней в неделю)</v>
          </cell>
          <cell r="E125" t="str">
            <v>Дети в возрасте от 3 до 7 лет</v>
          </cell>
        </row>
        <row r="126">
          <cell r="C126" t="str">
            <v>1.-123</v>
          </cell>
          <cell r="D12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12 часового пребывания, 5 (или 6) дней в неделю)</v>
          </cell>
          <cell r="E126" t="str">
            <v>Дети в возрасте от 3 до 7 лет</v>
          </cell>
        </row>
        <row r="127">
          <cell r="C127" t="str">
            <v>1.-124</v>
          </cell>
          <cell r="D12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14 часового пребывания, 5 (или 6) дней в неделю)</v>
          </cell>
          <cell r="E127" t="str">
            <v>Дети в возрасте от 3 до 7 лет</v>
          </cell>
        </row>
        <row r="128">
          <cell r="C128" t="str">
            <v>1.-125</v>
          </cell>
          <cell r="D12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пребывания, 5 (или 6) дней в неделю)</v>
          </cell>
          <cell r="E128" t="str">
            <v>Дети в возрасте от 3 до 7 лет</v>
          </cell>
        </row>
        <row r="129">
          <cell r="C129" t="str">
            <v>1.-126</v>
          </cell>
          <cell r="D12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на загородной базе учреждения)</v>
          </cell>
          <cell r="E129" t="str">
            <v>Дети в возрасте от 3 до 7 лет</v>
          </cell>
        </row>
        <row r="130">
          <cell r="C130" t="str">
            <v>1.-127</v>
          </cell>
          <cell r="D13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7 дней в неделю)</v>
          </cell>
          <cell r="E130" t="str">
            <v>Дети в возрасте от 3 до 7 лет</v>
          </cell>
        </row>
        <row r="131">
          <cell r="C131" t="str">
            <v>1.-128</v>
          </cell>
          <cell r="D13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3-5 часового пребывания, 5 (или 6) дней в неделю)</v>
          </cell>
          <cell r="E131" t="str">
            <v>Дети в возрасте от 3 до 7 лет</v>
          </cell>
        </row>
        <row r="132">
          <cell r="C132" t="str">
            <v>1.-129</v>
          </cell>
          <cell r="D13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8-10 часового пребывания, 5 (или 6) дней в неделю)</v>
          </cell>
          <cell r="E132" t="str">
            <v>Дети в возрасте от 3 до 7 лет</v>
          </cell>
        </row>
        <row r="133">
          <cell r="C133" t="str">
            <v>1.-130</v>
          </cell>
          <cell r="D13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12 часового пребывания, 5 (или 6) дней в неделю)</v>
          </cell>
          <cell r="E133" t="str">
            <v>Дети в возрасте от 3 до 7 лет</v>
          </cell>
        </row>
        <row r="134">
          <cell r="C134" t="str">
            <v>1.-131</v>
          </cell>
          <cell r="D13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14 часового пребывания, 5 (или 6) дней в неделю)</v>
          </cell>
          <cell r="E134" t="str">
            <v>Дети в возрасте от 3 до 7 лет</v>
          </cell>
        </row>
        <row r="135">
          <cell r="C135" t="str">
            <v>1.-132</v>
          </cell>
          <cell r="D13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5 (или 6) дней в неделю)</v>
          </cell>
          <cell r="E135" t="str">
            <v>Дети в возрасте от 3 до 7 лет</v>
          </cell>
        </row>
        <row r="136">
          <cell r="C136" t="str">
            <v>1.-133</v>
          </cell>
          <cell r="D13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на загородной базе учреждения)</v>
          </cell>
          <cell r="E136" t="str">
            <v>Дети в возрасте от 3 до 7 лет</v>
          </cell>
        </row>
        <row r="137">
          <cell r="C137" t="str">
            <v>1.-134</v>
          </cell>
          <cell r="D13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7 дней в неделю)</v>
          </cell>
          <cell r="E137" t="str">
            <v>Дети в возрасте от 3 до 7 лет</v>
          </cell>
        </row>
        <row r="138">
          <cell r="C138" t="str">
            <v>1.-135</v>
          </cell>
          <cell r="D13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3-5  часового пребывания, 5 (или 6) дней в неделю)</v>
          </cell>
          <cell r="E138" t="str">
            <v>Дети в возрасте от 3 до 7 лет</v>
          </cell>
        </row>
        <row r="139">
          <cell r="C139" t="str">
            <v>1.-136</v>
          </cell>
          <cell r="D13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8-10  часового пребывания, 5 (или 6) дней в неделю)</v>
          </cell>
          <cell r="E139" t="str">
            <v>Дети в возрасте от 3 до 7 лет</v>
          </cell>
        </row>
        <row r="140">
          <cell r="C140" t="str">
            <v>1.-137</v>
          </cell>
          <cell r="D14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12 часового пребывания, 5 (или 6) дней в неделю)</v>
          </cell>
          <cell r="E140" t="str">
            <v>Дети в возрасте от 3 до 7 лет</v>
          </cell>
        </row>
        <row r="141">
          <cell r="C141" t="str">
            <v>1.-138</v>
          </cell>
          <cell r="D14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14 часового пребывания, 5 (или 6) дней в неделю)</v>
          </cell>
          <cell r="E141" t="str">
            <v>Дети в возрасте от 3 до 7 лет</v>
          </cell>
        </row>
        <row r="142">
          <cell r="C142" t="str">
            <v>1.-139</v>
          </cell>
          <cell r="D14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5 (или 6) дней в неделю)</v>
          </cell>
          <cell r="E142" t="str">
            <v>Дети в возрасте от 3 до 7 лет</v>
          </cell>
        </row>
        <row r="143">
          <cell r="C143" t="str">
            <v>1.-140</v>
          </cell>
          <cell r="D14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 на загородной базе учреждения)</v>
          </cell>
          <cell r="E143" t="str">
            <v>Дети в возрасте от 3 до 7 лет</v>
          </cell>
        </row>
        <row r="144">
          <cell r="C144" t="str">
            <v>1.-141</v>
          </cell>
          <cell r="D14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7 дней в неделю)</v>
          </cell>
          <cell r="E144" t="str">
            <v>Дети в возрасте от 3 до 7 лет</v>
          </cell>
        </row>
        <row r="145">
          <cell r="C145" t="str">
            <v>1.-142</v>
          </cell>
          <cell r="D14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3-5  часового пребывания, 5 (или 6) дней в неделю)</v>
          </cell>
          <cell r="E145" t="str">
            <v>Дети в возрасте от 3 до 7 лет</v>
          </cell>
        </row>
        <row r="146">
          <cell r="C146" t="str">
            <v>1.-143</v>
          </cell>
          <cell r="D14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8-10  часового пребывания, 5 (или 6) дней в неделю)</v>
          </cell>
          <cell r="E146" t="str">
            <v>Дети в возрасте от 3 до 7 лет</v>
          </cell>
        </row>
        <row r="147">
          <cell r="C147" t="str">
            <v>1.-144</v>
          </cell>
          <cell r="D14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v>
          </cell>
          <cell r="E147" t="str">
            <v>Дети в возрасте от 3 до 7 лет</v>
          </cell>
        </row>
        <row r="148">
          <cell r="C148" t="str">
            <v>1.-145</v>
          </cell>
          <cell r="D14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 в возрасте от 3 до 7 лет (группа 14 часового пребывания, 5 (или 6) дней в неделю)</v>
          </cell>
          <cell r="E148" t="str">
            <v>Дети в возрасте от 3 до 7 лет</v>
          </cell>
        </row>
        <row r="149">
          <cell r="C149" t="str">
            <v>1.-146</v>
          </cell>
          <cell r="D14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v>
          </cell>
          <cell r="E149" t="str">
            <v>Дети в возрасте от 3 до 7 лет</v>
          </cell>
        </row>
        <row r="150">
          <cell r="C150" t="str">
            <v>1.-147</v>
          </cell>
          <cell r="D15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v>
          </cell>
          <cell r="E150" t="str">
            <v>Дети в возрасте от 3 до 7 лет</v>
          </cell>
        </row>
        <row r="151">
          <cell r="C151" t="str">
            <v>1.-148</v>
          </cell>
          <cell r="D15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v>
          </cell>
          <cell r="E151" t="str">
            <v>Дети в возрасте от 3 до 7 лет</v>
          </cell>
        </row>
        <row r="152">
          <cell r="C152" t="str">
            <v>1.-149</v>
          </cell>
          <cell r="D15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v>
          </cell>
          <cell r="E152" t="str">
            <v>Дети в возрасте от 3 до 7 лет</v>
          </cell>
        </row>
        <row r="153">
          <cell r="C153" t="str">
            <v>1.-150</v>
          </cell>
          <cell r="D15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v>
          </cell>
          <cell r="E153" t="str">
            <v>Дети в возрасте от 3 до 7 лет</v>
          </cell>
        </row>
        <row r="154">
          <cell r="C154" t="str">
            <v>1.-151</v>
          </cell>
          <cell r="D15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v>
          </cell>
          <cell r="E154" t="str">
            <v>Дети в возрасте от 3 до 7 лет</v>
          </cell>
        </row>
        <row r="155">
          <cell r="C155" t="str">
            <v>1.-152</v>
          </cell>
          <cell r="D15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v>
          </cell>
          <cell r="E155" t="str">
            <v>Дети в возрасте от 3 до 7 лет</v>
          </cell>
        </row>
        <row r="156">
          <cell r="C156" t="str">
            <v>1.-153</v>
          </cell>
          <cell r="D15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v>
          </cell>
          <cell r="E156" t="str">
            <v>Дети в возрасте от 3 до 7 лет</v>
          </cell>
        </row>
        <row r="157">
          <cell r="C157" t="str">
            <v>1.-154</v>
          </cell>
          <cell r="D15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v>
          </cell>
          <cell r="E157" t="str">
            <v>Дети в возрасте от 3 до 7 лет</v>
          </cell>
        </row>
        <row r="158">
          <cell r="C158" t="str">
            <v>1.-155</v>
          </cell>
          <cell r="D15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v>
          </cell>
          <cell r="E158" t="str">
            <v>Дети в возрасте от 3 до 7 лет</v>
          </cell>
        </row>
        <row r="159">
          <cell r="C159" t="str">
            <v>1.-156</v>
          </cell>
          <cell r="D15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v>
          </cell>
          <cell r="E159" t="str">
            <v>Дети в возрасте от 3 до 7 лет</v>
          </cell>
        </row>
        <row r="160">
          <cell r="C160" t="str">
            <v>1.-157</v>
          </cell>
          <cell r="D16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v>
          </cell>
          <cell r="E160" t="str">
            <v>Дети в возрасте от 3 до 7 лет</v>
          </cell>
        </row>
        <row r="161">
          <cell r="C161" t="str">
            <v>1.-158</v>
          </cell>
          <cell r="D16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v>
          </cell>
          <cell r="E161" t="str">
            <v>Дети в возрасте от 3 до 7 лет</v>
          </cell>
        </row>
        <row r="162">
          <cell r="C162" t="str">
            <v>1.-159</v>
          </cell>
          <cell r="D16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v>
          </cell>
          <cell r="E162" t="str">
            <v>Дети в возрасте от 3 до 7 лет</v>
          </cell>
        </row>
        <row r="163">
          <cell r="C163" t="str">
            <v>1.-160</v>
          </cell>
          <cell r="D16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v>
          </cell>
          <cell r="E163" t="str">
            <v>Дети в возрасте от 3 до 7 лет</v>
          </cell>
        </row>
        <row r="164">
          <cell r="C164" t="str">
            <v>1.-161</v>
          </cell>
          <cell r="D16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v>
          </cell>
          <cell r="E164" t="str">
            <v>Дети в возрасте от 3 до 7 лет</v>
          </cell>
        </row>
        <row r="165">
          <cell r="C165" t="str">
            <v>1.-162</v>
          </cell>
          <cell r="D16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7 дней в неделю)</v>
          </cell>
          <cell r="E165" t="str">
            <v>Дети в возрасте от 3 до 7 лет</v>
          </cell>
        </row>
        <row r="166">
          <cell r="C166" t="str">
            <v>1.-163</v>
          </cell>
          <cell r="D16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3-5 часового пребывания, 5 (или 6) дней в неделю)</v>
          </cell>
          <cell r="E166" t="str">
            <v>Дети в возрасте от 3 до 7 лет</v>
          </cell>
        </row>
        <row r="167">
          <cell r="C167" t="str">
            <v>1.-164</v>
          </cell>
          <cell r="D16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8-10 часового пребывания, 5 (или 6) дней в неделю)</v>
          </cell>
          <cell r="E167" t="str">
            <v>Дети в возрасте от 3 до 7 лет</v>
          </cell>
        </row>
        <row r="168">
          <cell r="C168" t="str">
            <v>1.-165</v>
          </cell>
          <cell r="D16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12 часового пребывания, 5 (или 6) дней в неделю)</v>
          </cell>
          <cell r="E168" t="str">
            <v>Дети в возрасте от 3 до 7 лет</v>
          </cell>
        </row>
        <row r="169">
          <cell r="C169" t="str">
            <v>1.-166</v>
          </cell>
          <cell r="D16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14 часового пребывания, 5 (или 6) дней в неделю)</v>
          </cell>
          <cell r="E169" t="str">
            <v>Дети в возрасте от 3 до 7 лет</v>
          </cell>
        </row>
        <row r="170">
          <cell r="C170" t="str">
            <v>1.-167</v>
          </cell>
          <cell r="D17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5 (или 6) дней в неделю)</v>
          </cell>
          <cell r="E170" t="str">
            <v>Дети в возрасте от 3 до 7 лет</v>
          </cell>
        </row>
        <row r="171">
          <cell r="C171" t="str">
            <v>1.-168</v>
          </cell>
          <cell r="D17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 на загородной базе учреждения)</v>
          </cell>
          <cell r="E171" t="str">
            <v>Дети в возрасте от 3 до 7 лет</v>
          </cell>
        </row>
        <row r="172">
          <cell r="C172" t="str">
            <v>1.-169</v>
          </cell>
          <cell r="D17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7 дней в неделю)</v>
          </cell>
          <cell r="E172" t="str">
            <v>Дети в возрасте от 3 до 7 лет</v>
          </cell>
        </row>
        <row r="173">
          <cell r="C173" t="str">
            <v>1.-170</v>
          </cell>
          <cell r="D17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v>
          </cell>
          <cell r="E173" t="str">
            <v>Дети в возрасте от 3 до 7 лет</v>
          </cell>
        </row>
        <row r="174">
          <cell r="C174" t="str">
            <v>1.-171</v>
          </cell>
          <cell r="D17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v>
          </cell>
          <cell r="E174" t="str">
            <v>Дети в возрасте от 3 до 7 лет</v>
          </cell>
        </row>
        <row r="175">
          <cell r="C175" t="str">
            <v>1.-172</v>
          </cell>
          <cell r="D17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v>
          </cell>
          <cell r="E175" t="str">
            <v>Дети в возрасте от 3 до 7 лет</v>
          </cell>
        </row>
        <row r="176">
          <cell r="C176" t="str">
            <v>1.-173</v>
          </cell>
          <cell r="D17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v>
          </cell>
          <cell r="E176" t="str">
            <v>Дети в возрасте от 3 до 7 лет</v>
          </cell>
        </row>
        <row r="177">
          <cell r="C177" t="str">
            <v>1.-174</v>
          </cell>
          <cell r="D177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v>
          </cell>
          <cell r="E177" t="str">
            <v>Дети в возрасте от 3 до 7 лет</v>
          </cell>
        </row>
        <row r="178">
          <cell r="C178" t="str">
            <v>1.-175</v>
          </cell>
          <cell r="D178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v>
          </cell>
          <cell r="E178" t="str">
            <v>Дети в возрасте от 3 до 7 лет</v>
          </cell>
        </row>
        <row r="179">
          <cell r="C179" t="str">
            <v>1.-176</v>
          </cell>
          <cell r="D179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v>
          </cell>
          <cell r="E179" t="str">
            <v>Дети в возрасте от 3 до 7 лет</v>
          </cell>
        </row>
        <row r="180">
          <cell r="C180" t="str">
            <v>1.-177</v>
          </cell>
          <cell r="D180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v>
          </cell>
          <cell r="E180" t="str">
            <v>Дети в возрасте от 3 до 7 лет</v>
          </cell>
        </row>
        <row r="181">
          <cell r="C181" t="str">
            <v>1.-178</v>
          </cell>
          <cell r="D181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v>
          </cell>
          <cell r="E181" t="str">
            <v>Дети в возрасте от 3 до 7 лет</v>
          </cell>
        </row>
        <row r="182">
          <cell r="C182" t="str">
            <v>1.-179</v>
          </cell>
          <cell r="D182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v>
          </cell>
          <cell r="E182" t="str">
            <v>Дети в возрасте от 3 до 7 лет</v>
          </cell>
        </row>
        <row r="183">
          <cell r="C183" t="str">
            <v>1.-180</v>
          </cell>
          <cell r="D183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v>
          </cell>
          <cell r="E183" t="str">
            <v>Дети в возрасте от 3 до 7 лет</v>
          </cell>
        </row>
        <row r="184">
          <cell r="C184" t="str">
            <v>1.-181</v>
          </cell>
          <cell r="D184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v>
          </cell>
          <cell r="E184" t="str">
            <v>Дети в возрасте от 3 до 7 лет</v>
          </cell>
        </row>
        <row r="185">
          <cell r="C185" t="str">
            <v>1.-182</v>
          </cell>
          <cell r="D185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v>
          </cell>
          <cell r="E185" t="str">
            <v>Дети в возрасте от 3 до 7 лет</v>
          </cell>
        </row>
        <row r="186">
          <cell r="C186" t="str">
            <v>1.-183</v>
          </cell>
          <cell r="D186" t="str">
            <v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v>
          </cell>
          <cell r="E186" t="str">
            <v>Дети в возрасте от 3 до 7 лет</v>
          </cell>
        </row>
        <row r="187">
          <cell r="C187" t="str">
            <v>1.-184</v>
          </cell>
          <cell r="D187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3-5 часового пребывания, 5 (или 6) дней в неделю)</v>
          </cell>
          <cell r="E187" t="str">
            <v>Дети в возрасте до 3 лет</v>
          </cell>
        </row>
        <row r="188">
          <cell r="C188" t="str">
            <v>1.-185</v>
          </cell>
          <cell r="D188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8-10 часового пребывания, 5 (или 6) дней в неделю)</v>
          </cell>
          <cell r="E188" t="str">
            <v>Дети в возрасте до 3 лет</v>
          </cell>
        </row>
        <row r="189">
          <cell r="C189" t="str">
            <v>1.-186</v>
          </cell>
          <cell r="D189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12 часового пребывания, 5 (или 6) дней в неделю)</v>
          </cell>
          <cell r="E189" t="str">
            <v>Дети в возрасте до 3 лет</v>
          </cell>
        </row>
        <row r="190">
          <cell r="C190" t="str">
            <v>1.-187</v>
          </cell>
          <cell r="D190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14 часового пребывания, 5 (или 6) дней в неделю)</v>
          </cell>
          <cell r="E190" t="str">
            <v>Дети в возрасте до 3 лет</v>
          </cell>
        </row>
        <row r="191">
          <cell r="C191" t="str">
            <v>1.-188</v>
          </cell>
          <cell r="D191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5 (или 6) дней в неделю)</v>
          </cell>
          <cell r="E191" t="str">
            <v>Дети в возрасте до 3 лет</v>
          </cell>
        </row>
        <row r="192">
          <cell r="C192" t="str">
            <v>1.-189</v>
          </cell>
          <cell r="D192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 на загородной базе учреждения)</v>
          </cell>
          <cell r="E192" t="str">
            <v>Дети в возрасте до 3 лет</v>
          </cell>
        </row>
        <row r="193">
          <cell r="C193" t="str">
            <v>1.-190</v>
          </cell>
          <cell r="D193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7 дней в неделю)</v>
          </cell>
          <cell r="E193" t="str">
            <v>Дети в возрасте до 3 лет</v>
          </cell>
        </row>
        <row r="194">
          <cell r="C194" t="str">
            <v>1.-191</v>
          </cell>
          <cell r="D194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3-5 часового пребывания, 5 (или 6) дней в неделю)</v>
          </cell>
          <cell r="E194" t="str">
            <v>Дети в возрасте от 3 до 7 лет</v>
          </cell>
        </row>
        <row r="195">
          <cell r="C195" t="str">
            <v>1.-192</v>
          </cell>
          <cell r="D195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8-10 часового пребывания, 5 (или 6) дней в неделю)</v>
          </cell>
          <cell r="E195" t="str">
            <v>Дети в возрасте от 3 до 7 лет</v>
          </cell>
        </row>
        <row r="196">
          <cell r="C196" t="str">
            <v>1.-193</v>
          </cell>
          <cell r="D196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12 часового пребывания, 5 (или 6) дней в неделю)</v>
          </cell>
          <cell r="E196" t="str">
            <v>Дети в возрасте от 3 до 7 лет</v>
          </cell>
        </row>
        <row r="197">
          <cell r="C197" t="str">
            <v>1.-194</v>
          </cell>
          <cell r="D197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14 часового пребывания, 5 (или 6) дней в неделю)</v>
          </cell>
          <cell r="E197" t="str">
            <v>Дети в возрасте от 3 до 7 лет</v>
          </cell>
        </row>
        <row r="198">
          <cell r="C198" t="str">
            <v>1.-195</v>
          </cell>
          <cell r="D198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пребывания, 5 (или 6) дней в неделю)</v>
          </cell>
          <cell r="E198" t="str">
            <v>Дети в возрасте от 3 до 7 лет</v>
          </cell>
        </row>
        <row r="199">
          <cell r="C199" t="str">
            <v>1.-196</v>
          </cell>
          <cell r="D199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 на загородной базе учреждения)</v>
          </cell>
          <cell r="E199" t="str">
            <v>Дети в возрасте от 3 до 7 лет</v>
          </cell>
        </row>
        <row r="200">
          <cell r="C200" t="str">
            <v>1.-197</v>
          </cell>
          <cell r="D200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7 дней в неделю)</v>
          </cell>
          <cell r="E200" t="str">
            <v>Дети в возрасте от 3 до 7 лет</v>
          </cell>
        </row>
        <row r="201">
          <cell r="C201" t="str">
            <v>1.-198</v>
          </cell>
          <cell r="D201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3-5 часового пребывания, 5 (или 6) дней в неделю)</v>
          </cell>
          <cell r="E201" t="str">
            <v>Дети в возрасте от 3 до 7 лет</v>
          </cell>
        </row>
        <row r="202">
          <cell r="C202" t="str">
            <v>1.-199</v>
          </cell>
          <cell r="D202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8-10 часового пребывания, 5 (или 6) дней в неделю)</v>
          </cell>
          <cell r="E202" t="str">
            <v>Дети в возрасте от 3 до 7 лет</v>
          </cell>
        </row>
        <row r="203">
          <cell r="C203" t="str">
            <v>1.-200</v>
          </cell>
          <cell r="D203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12 часового пребывания, 5 (или 6) дней в неделю)</v>
          </cell>
          <cell r="E203" t="str">
            <v>Дети в возрасте от 3 до 7 лет</v>
          </cell>
        </row>
        <row r="204">
          <cell r="C204" t="str">
            <v>1.-201</v>
          </cell>
          <cell r="D204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14 часового пребывания, 5 (или 6) дней в неделю)</v>
          </cell>
          <cell r="E204" t="str">
            <v>Дети в возрасте от 3 до 7 лет</v>
          </cell>
        </row>
        <row r="205">
          <cell r="C205" t="str">
            <v>1.-202</v>
          </cell>
          <cell r="D205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5 (или 6) дней в неделю)</v>
          </cell>
          <cell r="E205" t="str">
            <v>Дети в возрасте от 3 до 7 лет</v>
          </cell>
        </row>
        <row r="206">
          <cell r="C206" t="str">
            <v>1.-203</v>
          </cell>
          <cell r="D206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 на загородной базе учреждения)</v>
          </cell>
          <cell r="E206" t="str">
            <v>Дети в возрасте от 3 до 7 лет</v>
          </cell>
        </row>
        <row r="207">
          <cell r="C207" t="str">
            <v>1.-204</v>
          </cell>
          <cell r="D207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7 дней в неделю)</v>
          </cell>
          <cell r="E207" t="str">
            <v>Дети в возрасте от 3 до 7 лет</v>
          </cell>
        </row>
        <row r="208">
          <cell r="C208" t="str">
            <v>1.-205</v>
          </cell>
          <cell r="D208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3-5 часового пребывания, 5 (или 6) дней в неделю)</v>
          </cell>
          <cell r="E208" t="str">
            <v>Дети в возрасте от 3 до 7 лет</v>
          </cell>
        </row>
        <row r="209">
          <cell r="C209" t="str">
            <v>1.-206</v>
          </cell>
          <cell r="D209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8-10 часового пребывания, 5 (или 6) дней в неделю)</v>
          </cell>
          <cell r="E209" t="str">
            <v>Дети в возрасте от 3 до 7 лет</v>
          </cell>
        </row>
        <row r="210">
          <cell r="C210" t="str">
            <v>1.-207</v>
          </cell>
          <cell r="D210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12 часового пребывания, 5 (или 6) дней в неделю)</v>
          </cell>
          <cell r="E210" t="str">
            <v>Дети в возрасте от 3 до 7 лет</v>
          </cell>
        </row>
        <row r="211">
          <cell r="C211" t="str">
            <v>1.-208</v>
          </cell>
          <cell r="D211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с предельной наполняемостью 17 детей, в том числе не более 5 детей с задержкой психического развития в возрасте от 3 до 7 лет (группа 14 часового пребывания, 5 (или 6) дней в неделю)</v>
          </cell>
          <cell r="E211" t="str">
            <v>Дети в возрасте от 3 до 7 лет</v>
          </cell>
        </row>
        <row r="212">
          <cell r="C212" t="str">
            <v>1.-209</v>
          </cell>
          <cell r="D212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5 (или 6) дней в неделю)</v>
          </cell>
          <cell r="E212" t="str">
            <v>Дети в возрасте от 3 до 7 лет</v>
          </cell>
        </row>
        <row r="213">
          <cell r="C213" t="str">
            <v>1.-210</v>
          </cell>
          <cell r="D213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 на загородной базе учреждения)</v>
          </cell>
          <cell r="E213" t="str">
            <v>Дети в возрасте от 3 до 7 лет</v>
          </cell>
        </row>
        <row r="214">
          <cell r="C214" t="str">
            <v>1.-211</v>
          </cell>
          <cell r="D214" t="str">
            <v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7 дней в неделю)</v>
          </cell>
          <cell r="E214" t="str">
            <v>Дети в возрасте от 3 до 7 лет</v>
          </cell>
        </row>
        <row r="215">
          <cell r="C215" t="str">
            <v>1.-212</v>
          </cell>
          <cell r="D215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v>
          </cell>
          <cell r="E215" t="str">
            <v>Дети в возрасте от 1 года до 3 лет</v>
          </cell>
        </row>
        <row r="216">
          <cell r="C216" t="str">
            <v>1.-213</v>
          </cell>
          <cell r="D216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v>
          </cell>
          <cell r="E216" t="str">
            <v>Дети в возрасте от 1 года до 3 лет</v>
          </cell>
        </row>
        <row r="217">
          <cell r="C217" t="str">
            <v>1.-214</v>
          </cell>
          <cell r="D217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v>
          </cell>
          <cell r="E217" t="str">
            <v>Дети в возрасте от 1 года до 3 лет</v>
          </cell>
        </row>
        <row r="218">
          <cell r="C218" t="str">
            <v>1.-215</v>
          </cell>
          <cell r="D218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v>
          </cell>
          <cell r="E218" t="str">
            <v>Дети в возрасте от 1 года до 3 лет</v>
          </cell>
        </row>
        <row r="219">
          <cell r="C219" t="str">
            <v>1.-216</v>
          </cell>
          <cell r="D219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v>
          </cell>
          <cell r="E219" t="str">
            <v>Дети в возрасте от 1 года до 3 лет</v>
          </cell>
        </row>
        <row r="220">
          <cell r="C220" t="str">
            <v>1.-217</v>
          </cell>
          <cell r="D220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v>
          </cell>
          <cell r="E220" t="str">
            <v>Дети в возрасте от 1 года до 3 лет</v>
          </cell>
        </row>
        <row r="221">
          <cell r="C221" t="str">
            <v>1.-218</v>
          </cell>
          <cell r="D221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v>
          </cell>
          <cell r="E221" t="str">
            <v>Дети в возрасте от 3 до 7 лет</v>
          </cell>
        </row>
        <row r="222">
          <cell r="C222" t="str">
            <v>1.-219</v>
          </cell>
          <cell r="D222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v>
          </cell>
          <cell r="E222" t="str">
            <v>Дети в возрасте от 3 до 7 лет</v>
          </cell>
        </row>
        <row r="223">
          <cell r="C223" t="str">
            <v>1.-220</v>
          </cell>
          <cell r="D223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v>
          </cell>
          <cell r="E223" t="str">
            <v>Дети в возрасте от 3 до 7 лет</v>
          </cell>
        </row>
        <row r="224">
          <cell r="C224" t="str">
            <v>1.-221</v>
          </cell>
          <cell r="D224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v>
          </cell>
          <cell r="E224" t="str">
            <v>Дети в возрасте от 3 до 7 лет</v>
          </cell>
        </row>
        <row r="225">
          <cell r="C225" t="str">
            <v>1.-222</v>
          </cell>
          <cell r="D225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v>
          </cell>
          <cell r="E225" t="str">
            <v>Дети в возрасте от 3 до 7 лет</v>
          </cell>
        </row>
        <row r="226">
          <cell r="C226" t="str">
            <v>1.-223</v>
          </cell>
          <cell r="D226" t="str">
            <v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v>
          </cell>
          <cell r="E226" t="str">
            <v>Дети в возрасте от 3 до 7 лет</v>
          </cell>
        </row>
        <row r="227">
          <cell r="C227" t="str">
            <v>1.-224</v>
          </cell>
          <cell r="D227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3-5 часового пребывания, 5 (или 6) дней в неделю)</v>
          </cell>
          <cell r="E227" t="str">
            <v>Дети в возрасте от 3 до 7 лет</v>
          </cell>
        </row>
        <row r="228">
          <cell r="C228" t="str">
            <v>1.-225</v>
          </cell>
          <cell r="D228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8-10 часового пребывания, 5 (или 6) дней в неделю)</v>
          </cell>
          <cell r="E228" t="str">
            <v>Дети в возрасте от 3 до 7 лет</v>
          </cell>
        </row>
        <row r="229">
          <cell r="C229" t="str">
            <v>1.-226</v>
          </cell>
          <cell r="D229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12 часового пребывания, 5 (или 6) дней в неделю)</v>
          </cell>
          <cell r="E229" t="str">
            <v>Дети в возрасте от 3 до 7 лет</v>
          </cell>
        </row>
        <row r="230">
          <cell r="C230" t="str">
            <v>1.-227</v>
          </cell>
          <cell r="D230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14 часового пребывания, 5 (или 6) дней в неделю)</v>
          </cell>
          <cell r="E230" t="str">
            <v>Дети в возрасте от 3 до 7 лет</v>
          </cell>
        </row>
        <row r="231">
          <cell r="C231" t="str">
            <v>1.-228</v>
          </cell>
          <cell r="D231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24 часового пребывания, 5 (или 6) дней в неделю)</v>
          </cell>
          <cell r="E231" t="str">
            <v>Дети в возрасте от 3 до 7 лет</v>
          </cell>
        </row>
        <row r="232">
          <cell r="C232" t="str">
            <v>1.-229</v>
          </cell>
          <cell r="D232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v>
          </cell>
          <cell r="E232" t="str">
            <v>Дети в возрасте от 3 до 7 лет</v>
          </cell>
        </row>
        <row r="233">
          <cell r="C233" t="str">
            <v>1.-230</v>
          </cell>
          <cell r="D233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8-10  часового пребывания, 5 (или 6) дней в неделю)</v>
          </cell>
          <cell r="E233" t="str">
            <v>Дети в возрасте от 3 до 7 лет</v>
          </cell>
        </row>
        <row r="234">
          <cell r="C234" t="str">
            <v>1.-231</v>
          </cell>
          <cell r="D234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v>
          </cell>
          <cell r="E234" t="str">
            <v>Дети в возрасте от 3 до 7 лет</v>
          </cell>
        </row>
        <row r="235">
          <cell r="C235" t="str">
            <v>1.-232</v>
          </cell>
          <cell r="D235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v>
          </cell>
          <cell r="E235" t="str">
            <v>Дети в возрасте от 3 до 7 лет</v>
          </cell>
        </row>
        <row r="236">
          <cell r="C236" t="str">
            <v>1.-233</v>
          </cell>
          <cell r="D236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v>
          </cell>
          <cell r="E236" t="str">
            <v>Дети в возрасте от 3 до 7 лет</v>
          </cell>
        </row>
        <row r="237">
          <cell r="C237" t="str">
            <v>1.-234</v>
          </cell>
          <cell r="D237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v>
          </cell>
          <cell r="E237" t="str">
            <v>Дети в возрасте от 3 до 7 лет</v>
          </cell>
        </row>
        <row r="238">
          <cell r="C238" t="str">
            <v>1.-235</v>
          </cell>
          <cell r="D238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8-10  часового пребывания, 5 (или 6) дней в неделю)</v>
          </cell>
          <cell r="E238" t="str">
            <v>Дети в возрасте от 3 до 7 лет</v>
          </cell>
        </row>
        <row r="239">
          <cell r="C239" t="str">
            <v>1.-236</v>
          </cell>
          <cell r="D239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 возрастов (группа 12 часового пребывания, 5 (или 6) дней в неделю)</v>
          </cell>
          <cell r="E239" t="str">
            <v>Дети в возрасте от 3 до 7 лет</v>
          </cell>
        </row>
        <row r="240">
          <cell r="C240" t="str">
            <v>1.-237</v>
          </cell>
          <cell r="D240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v>
          </cell>
          <cell r="E240" t="str">
            <v>Дети в возрасте от 3 до 7 лет</v>
          </cell>
        </row>
        <row r="241">
          <cell r="C241" t="str">
            <v>1.-238</v>
          </cell>
          <cell r="D241" t="str">
            <v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v>
          </cell>
          <cell r="E241" t="str">
            <v>Дети в возрасте от 3 до 7 лет</v>
          </cell>
        </row>
        <row r="242">
          <cell r="C242" t="str">
            <v>1.-239</v>
          </cell>
          <cell r="D242" t="str">
            <v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3-5 часового режима пребывания, 5 (или 6) дней в неделю)</v>
          </cell>
          <cell r="E242" t="str">
            <v>Дети в возрасте от 2 месяцев до 3 лет</v>
          </cell>
        </row>
        <row r="243">
          <cell r="C243" t="str">
            <v>1.-240</v>
          </cell>
          <cell r="D243" t="str">
            <v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8-10 часового режима пребывания, 5 (или 6) дней в неделю)</v>
          </cell>
          <cell r="E243" t="str">
            <v>Дети в возрасте от 2 месяцев до 3 лет</v>
          </cell>
        </row>
        <row r="244">
          <cell r="C244" t="str">
            <v>1.-241</v>
          </cell>
          <cell r="D244" t="str">
            <v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v>
          </cell>
          <cell r="E244" t="str">
            <v xml:space="preserve">Дети в возрасте от  </v>
          </cell>
        </row>
        <row r="245">
          <cell r="C245" t="str">
            <v>1.-242</v>
          </cell>
          <cell r="D245" t="str">
            <v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v>
          </cell>
          <cell r="E245" t="str">
            <v>Дети в возрасте от 3 до 7 лет</v>
          </cell>
        </row>
        <row r="246">
          <cell r="C246" t="str">
            <v>1.-243</v>
          </cell>
          <cell r="D246" t="str">
            <v>Осуществление присмотра и ухода за детьми в группе общеразвивающей направленности для детей в возрасте до 3 лет (группа 3-5 часового пребывания, 5 (или 6) дней в неделю)</v>
          </cell>
          <cell r="E246" t="str">
            <v>Дети в возрасте  от 2 месяцев до 1 года</v>
          </cell>
        </row>
        <row r="247">
          <cell r="C247" t="str">
            <v>1.-244</v>
          </cell>
          <cell r="D247" t="str">
            <v>Осуществление присмотра и ухода за детьми в группе общеразвивающей направленности для детей в возрасте до 3 лет (группа 8-10 часового пребывания, 5 (или 6) дней в неделю)</v>
          </cell>
          <cell r="E247" t="str">
            <v>Дети в возрасте  от 2 месяцев до 1 года</v>
          </cell>
        </row>
        <row r="248">
          <cell r="C248" t="str">
            <v>1.-245</v>
          </cell>
          <cell r="D248" t="str">
            <v>Осуществление присмотра и ухода за детьми в группе общеразвивающей направленности для детей в возрасте  до 3 лет (группа 12 часового пребывания, 5 (или 6) дней в неделю)</v>
          </cell>
          <cell r="E248" t="str">
            <v>Дети в возрасте  от 2 месяцев до 1 года</v>
          </cell>
        </row>
        <row r="249">
          <cell r="C249" t="str">
            <v>1.-246</v>
          </cell>
          <cell r="D249" t="str">
            <v>Осуществление присмотра и ухода за детьми в группе общеразвивающей направленности для детей в возрасте до 3 лет (группа 14 часового пребывания, 5 (или 6) дней в неделю)</v>
          </cell>
          <cell r="E249" t="str">
            <v>Дети в возрасте  от 2 месяцев до 1 года</v>
          </cell>
        </row>
        <row r="250">
          <cell r="C250" t="str">
            <v>1.-247</v>
          </cell>
          <cell r="D250" t="str">
            <v>Осуществление присмотра и ухода за детьми в группе общеразвивающей направленности для детей в возрасте  до 3 лет (группа 24 часового пребывания, 5 (или 6) дней в неделю)</v>
          </cell>
          <cell r="E250" t="str">
            <v>Дети в возрасте  от 2 месяцев до 1 года</v>
          </cell>
        </row>
        <row r="251">
          <cell r="C251" t="str">
            <v>1.-248</v>
          </cell>
          <cell r="D251" t="str">
            <v>Осуществление присмотра и ухода за детьми в группе общеразвивающей направленности для детей в возрасте  до 3 лет (группа 24 часового пребывания на загородной базе учреждения)</v>
          </cell>
          <cell r="E251" t="str">
            <v>Дети в возрасте  от 1 года до 3 лет</v>
          </cell>
        </row>
        <row r="252">
          <cell r="C252" t="str">
            <v>1.-249</v>
          </cell>
          <cell r="D252" t="str">
            <v>Осуществление присмотра и ухода за детьми в группе общеразвивающей направленности для детей в возрасте  до 3 лет (группа 24 часового пребывания 7 дней в неделю)</v>
          </cell>
          <cell r="E252" t="str">
            <v>Дети в возрасте  от 1 года до 3 лет</v>
          </cell>
        </row>
        <row r="253">
          <cell r="C253" t="str">
            <v>1.-250</v>
          </cell>
          <cell r="D253" t="str">
            <v>Осуществление присмотра и ухода за детьми в группе общеразвивающей направленности для детей в возрасте от 3 до 7 лет (группа 3-5 часового пребывания, 5 (или 6) дней в неделю)</v>
          </cell>
          <cell r="E253" t="str">
            <v>Дети в возрасте  от 1 года до 3 лет</v>
          </cell>
        </row>
        <row r="254">
          <cell r="C254" t="str">
            <v>1.-251</v>
          </cell>
          <cell r="D254" t="str">
            <v>Осуществление присмотра и ухода за детьми в группе общеразвивающей направленности для детей в возрасте от 3 до 7 лет (группа 8-10 часового пребывания, 5 (или 6) дней в неделю)</v>
          </cell>
          <cell r="E254" t="str">
            <v>Дети в возрасте  от 1 года до 3 лет</v>
          </cell>
        </row>
        <row r="255">
          <cell r="C255" t="str">
            <v>1.-252</v>
          </cell>
          <cell r="D255" t="str">
            <v>Осуществление присмотра и ухода за детьми в группе общеразвивающей направленности для детей в возрасте от 3 до 7 лет (группа 12 часового пребывания, 5 (или 6) дней в неделю)</v>
          </cell>
          <cell r="E255" t="str">
            <v>Дети в возрасте  от 1 года до 3 лет</v>
          </cell>
        </row>
        <row r="256">
          <cell r="C256" t="str">
            <v>1.-253</v>
          </cell>
          <cell r="D256" t="str">
            <v>Осуществление присмотра и ухода за детьми в группе общеразвивающей направленности для детей в возрасте от 3 до 7 лет (группа 14 часового пребывания, 5 (или 6) дней в неделю)</v>
          </cell>
          <cell r="E256" t="str">
            <v>Дети в возрасте  от 1 года до 3 лет</v>
          </cell>
        </row>
        <row r="257">
          <cell r="C257" t="str">
            <v>1.-254</v>
          </cell>
          <cell r="D257" t="str">
            <v>Осуществление присмотра и ухода за детьми в группе общеразвивающей направленности для детей в возрасте от 3 до 7 лет (группа 24 часового пребывания, 5 (или 6) дней в неделю)</v>
          </cell>
          <cell r="E257" t="str">
            <v>Дети в возрасте  от 1 года до 3 лет</v>
          </cell>
        </row>
        <row r="258">
          <cell r="C258" t="str">
            <v>1.-255</v>
          </cell>
          <cell r="D258" t="str">
            <v>Осуществление присмотра и ухода за детьми в группе общеразвивающей направленности для детей в возрасте от 3 до 7 лет (группа 24 часового пребывания на загородной базе учреждения)</v>
          </cell>
          <cell r="E258" t="str">
            <v>Дети в возрасте  от 3 до 7 лет</v>
          </cell>
        </row>
        <row r="259">
          <cell r="C259" t="str">
            <v>1.-256</v>
          </cell>
          <cell r="D259" t="str">
            <v>Осуществление присмотра и ухода за детьми в группе общеразвивающей направленности для детей в возрасте от 3 до 7 лет (группа 24 часового пребывания 7 дней в неделю)</v>
          </cell>
          <cell r="E259" t="str">
            <v>Дети в возрасте  от 3 до 7 лет</v>
          </cell>
        </row>
        <row r="260">
          <cell r="C260" t="str">
            <v>1.-257</v>
          </cell>
          <cell r="D260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v>
          </cell>
          <cell r="E260" t="str">
            <v>Дети в возрасте  от 3 до 7 лет</v>
          </cell>
        </row>
        <row r="261">
          <cell r="C261" t="str">
            <v>1.-258</v>
          </cell>
          <cell r="D261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v>
          </cell>
          <cell r="E261" t="str">
            <v>Дети в возрасте  от 3 до 7 лет</v>
          </cell>
        </row>
        <row r="262">
          <cell r="C262" t="str">
            <v>1.-259</v>
          </cell>
          <cell r="D262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v>
          </cell>
          <cell r="E262" t="str">
            <v>Дети в возрасте  от 3 до 7 лет</v>
          </cell>
        </row>
        <row r="263">
          <cell r="C263" t="str">
            <v>1.-260</v>
          </cell>
          <cell r="D263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v>
          </cell>
          <cell r="E263" t="str">
            <v>Дети в возрасте  от 3 до 7 лет</v>
          </cell>
        </row>
        <row r="264">
          <cell r="C264" t="str">
            <v>1.-261</v>
          </cell>
          <cell r="D264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v>
          </cell>
          <cell r="E264" t="str">
            <v>Дети в возрасте  от 3 до 7 лет</v>
          </cell>
        </row>
        <row r="265">
          <cell r="C265" t="str">
            <v>1.-262</v>
          </cell>
          <cell r="D265" t="str">
            <v>Оказание методической, психолого-педагогической, диагностической и консультативной помощи для родителей (законных представителей) детей, обеспечивающих получение детьми дошкольного образования в форме семейного образования в консультационных центрах</v>
          </cell>
          <cell r="E265" t="str">
            <v>Дети в возрасте  от 2 месяцев до  7 года</v>
          </cell>
        </row>
        <row r="266">
          <cell r="C266" t="str">
            <v>1.-263</v>
          </cell>
          <cell r="D266" t="str">
            <v>Оказание услуг, направленных на разностороннее развитие детей в возрасте  до 3 лет, на основе современных методов организации игровой деятельности в центрах игровой поддержки</v>
          </cell>
          <cell r="E266" t="str">
            <v>Дети в возрасте от 1 года до 3 лет</v>
          </cell>
        </row>
        <row r="267">
          <cell r="C267" t="str">
            <v>1.-264</v>
          </cell>
          <cell r="D267" t="str">
            <v>Оказание психолого-педагогической и коррекционно-развивающей помощи детям  до 3 лет с ограниченными возможностями здоровья и их семьям (служба ранней помощи)</v>
          </cell>
          <cell r="E267" t="str">
            <v>Дети в возрасте от 2 месяцев до 3 лет</v>
          </cell>
        </row>
        <row r="268">
          <cell r="C268" t="str">
            <v>1.-265</v>
          </cell>
          <cell r="D268" t="str">
            <v>Обеспечение психолого-педагогического сопровождения детей от 3  до 7 лет для социализации, формирования предпосылок учебной деятельности, поддержки развития личности детей и оказания психолого-педагогической помощи родителям (законным представителям) в лекотеках</v>
          </cell>
          <cell r="E268" t="str">
            <v>Дети в возрасте  от 3 до 7 лет</v>
          </cell>
        </row>
        <row r="269">
          <cell r="C269" t="str">
            <v>1.-266</v>
          </cell>
          <cell r="D269" t="str">
            <v>Оказание коррекционно-развивающей помощи детям в возрасте от 3 до 7 лет  с ограниченными возможностями здоровья, имеющим нарушения речевого развития, в условиях  логопедического пункта.</v>
          </cell>
          <cell r="E269" t="str">
            <v>Дети в возрасте  от 3 до 7 лет</v>
          </cell>
        </row>
        <row r="270">
          <cell r="C270" t="str">
            <v>1.-267</v>
          </cell>
          <cell r="D270" t="str">
            <v>Оказание психолого-педагогической и коррекционно-развивающей помощи детям в возрасте от 3 до 7 лет  с ограниченными возможностями здоровья в консультационных центрах</v>
          </cell>
          <cell r="E270" t="str">
            <v>Дети в возрасте  от 3 до 7 лет</v>
          </cell>
        </row>
        <row r="271">
          <cell r="C271" t="str">
            <v>1.-268</v>
          </cell>
          <cell r="D271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v>
          </cell>
          <cell r="E271" t="str">
            <v>Дети в возрасте до 3 лет</v>
          </cell>
        </row>
        <row r="272">
          <cell r="C272" t="str">
            <v>1.-269</v>
          </cell>
          <cell r="D272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v>
          </cell>
          <cell r="E272" t="str">
            <v>Дети в возрасте до 3 лет</v>
          </cell>
        </row>
        <row r="273">
          <cell r="C273" t="str">
            <v>1.-270</v>
          </cell>
          <cell r="D273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v>
          </cell>
          <cell r="E273" t="str">
            <v>Дети в возрасте до 3 лет</v>
          </cell>
        </row>
        <row r="274">
          <cell r="C274" t="str">
            <v>1.-271</v>
          </cell>
          <cell r="D274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v>
          </cell>
          <cell r="E274" t="str">
            <v>Дети в возрасте до 3 лет</v>
          </cell>
        </row>
        <row r="275">
          <cell r="C275" t="str">
            <v>1.-272</v>
          </cell>
          <cell r="D275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v>
          </cell>
          <cell r="E275" t="str">
            <v>Дети в возрасте до 3 лет</v>
          </cell>
        </row>
        <row r="276">
          <cell r="C276" t="str">
            <v>1.-273</v>
          </cell>
          <cell r="D276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v>
          </cell>
          <cell r="E276" t="str">
            <v>Дети в возрасте до 3 лет</v>
          </cell>
        </row>
        <row r="277">
          <cell r="C277" t="str">
            <v>1.-274</v>
          </cell>
          <cell r="D277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образовательного учреждения)</v>
          </cell>
          <cell r="E277" t="str">
            <v>Дети в возрасте до 3 лет</v>
          </cell>
        </row>
        <row r="278">
          <cell r="C278" t="str">
            <v>1.-275</v>
          </cell>
          <cell r="D278" t="str">
            <v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7 дней в неделю)</v>
          </cell>
          <cell r="E278" t="str">
            <v>Дети в возрасте до 3 лет</v>
          </cell>
        </row>
        <row r="279">
          <cell r="C279" t="str">
            <v>1.-276</v>
          </cell>
          <cell r="D279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v>
          </cell>
          <cell r="E279" t="str">
            <v>Дети в возрасте до 3 лет</v>
          </cell>
        </row>
        <row r="280">
          <cell r="C280" t="str">
            <v>1.-277</v>
          </cell>
          <cell r="D280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v>
          </cell>
          <cell r="E280" t="str">
            <v>Дети в возрасте до 3 лет</v>
          </cell>
        </row>
        <row r="281">
          <cell r="C281" t="str">
            <v>1.-278</v>
          </cell>
          <cell r="D281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v>
          </cell>
          <cell r="E281" t="str">
            <v>Дети в возрасте до 3 лет</v>
          </cell>
        </row>
        <row r="282">
          <cell r="C282" t="str">
            <v>1.-279</v>
          </cell>
          <cell r="D282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v>
          </cell>
          <cell r="E282" t="str">
            <v>Дети в возрасте до 3 лет</v>
          </cell>
        </row>
        <row r="283">
          <cell r="C283" t="str">
            <v>1.-280</v>
          </cell>
          <cell r="D283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v>
          </cell>
          <cell r="E283" t="str">
            <v>Дети в возрасте до 3 лет</v>
          </cell>
        </row>
        <row r="284">
          <cell r="C284" t="str">
            <v>1.-281</v>
          </cell>
          <cell r="D284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учреждения)</v>
          </cell>
          <cell r="E284" t="str">
            <v>Дети в возрасте до 3 лет</v>
          </cell>
        </row>
        <row r="285">
          <cell r="C285" t="str">
            <v>1.-282</v>
          </cell>
          <cell r="D285" t="str">
            <v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v>
          </cell>
          <cell r="E285" t="str">
            <v>Дети в возрасте до 3 лет</v>
          </cell>
        </row>
        <row r="286">
          <cell r="C286" t="str">
            <v>1.-283</v>
          </cell>
          <cell r="D286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v>
          </cell>
          <cell r="E286" t="str">
            <v>Дети в возрасте  от 3 до 7 лет</v>
          </cell>
        </row>
        <row r="287">
          <cell r="C287" t="str">
            <v>1.-284</v>
          </cell>
          <cell r="D287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v>
          </cell>
          <cell r="E287" t="str">
            <v>Дети в возрасте  от 3 до 7 лет</v>
          </cell>
        </row>
        <row r="288">
          <cell r="C288" t="str">
            <v>1.-285</v>
          </cell>
          <cell r="D288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v>
          </cell>
          <cell r="E288" t="str">
            <v>Дети в возрасте  от 3 до 7 лет</v>
          </cell>
        </row>
        <row r="289">
          <cell r="C289" t="str">
            <v>1.-286</v>
          </cell>
          <cell r="D289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v>
          </cell>
          <cell r="E289" t="str">
            <v>Дети в возрасте  от 3 до 7 лет</v>
          </cell>
        </row>
        <row r="290">
          <cell r="C290" t="str">
            <v>1.-287</v>
          </cell>
          <cell r="D290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v>
          </cell>
          <cell r="E290" t="str">
            <v>Дети в возрасте  от 3 до 7 лет</v>
          </cell>
        </row>
        <row r="291">
          <cell r="C291" t="str">
            <v>1.-288</v>
          </cell>
          <cell r="D291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v>
          </cell>
          <cell r="E291" t="str">
            <v>Дети в возрасте  от 3 до 7 лет</v>
          </cell>
        </row>
        <row r="292">
          <cell r="C292" t="str">
            <v>1.-289</v>
          </cell>
          <cell r="D292" t="str">
            <v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v>
          </cell>
          <cell r="E292" t="str">
            <v>Дети в возрасте  от 3 до 7 лет</v>
          </cell>
        </row>
        <row r="293">
          <cell r="C293" t="str">
            <v>1.-290</v>
          </cell>
          <cell r="D293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v>
          </cell>
          <cell r="E293" t="str">
            <v>Дети в возрасте  от 3 до 7 лет</v>
          </cell>
        </row>
        <row r="294">
          <cell r="C294" t="str">
            <v>1.-291</v>
          </cell>
          <cell r="D294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v>
          </cell>
          <cell r="E294" t="str">
            <v>Дети в возрасте  от 3 до 7 лет</v>
          </cell>
        </row>
        <row r="295">
          <cell r="C295" t="str">
            <v>1.-292</v>
          </cell>
          <cell r="D295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v>
          </cell>
          <cell r="E295" t="str">
            <v>Дети в возрасте  от 3 до 7 лет</v>
          </cell>
        </row>
        <row r="296">
          <cell r="C296" t="str">
            <v>1.-293</v>
          </cell>
          <cell r="D296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v>
          </cell>
          <cell r="E296" t="str">
            <v>Дети в возрасте  от 3 до 7 лет</v>
          </cell>
        </row>
        <row r="297">
          <cell r="C297" t="str">
            <v>1.-294</v>
          </cell>
          <cell r="D297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v>
          </cell>
          <cell r="E297" t="str">
            <v>Дети в возрасте  от 3 до 7 лет</v>
          </cell>
        </row>
        <row r="298">
          <cell r="C298" t="str">
            <v>1.-295</v>
          </cell>
          <cell r="D298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v>
          </cell>
          <cell r="E298" t="str">
            <v>Дети в возрасте  от 3 до 7 лет</v>
          </cell>
        </row>
        <row r="299">
          <cell r="C299" t="str">
            <v>1.-296</v>
          </cell>
          <cell r="D299" t="str">
            <v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v>
          </cell>
          <cell r="E299" t="str">
            <v>Дети в возрасте  от 3 до 7 лет</v>
          </cell>
        </row>
        <row r="300">
          <cell r="C300" t="str">
            <v>1.-297</v>
          </cell>
          <cell r="D300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3-5 часового пребывания, 5 (или 6) дней в неделю)</v>
          </cell>
          <cell r="E300" t="str">
            <v>Дети в возрасте до 3 лет</v>
          </cell>
        </row>
        <row r="301">
          <cell r="C301" t="str">
            <v>1.-298</v>
          </cell>
          <cell r="D301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3-5 часового пребывания, 5 (или 6) дней в неделю)</v>
          </cell>
          <cell r="E301" t="str">
            <v>Дети в возрасте до 3 лет</v>
          </cell>
        </row>
        <row r="302">
          <cell r="C302" t="str">
            <v>1.-299</v>
          </cell>
          <cell r="D302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8-10 часового пребывания, 5 (или 6) дней в неделю)</v>
          </cell>
          <cell r="E302" t="str">
            <v>Дети в возрасте до 3 лет</v>
          </cell>
        </row>
        <row r="303">
          <cell r="C303" t="str">
            <v>1.-300</v>
          </cell>
          <cell r="D303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8-10 часового пребывания, 5 (или 6) дней в неделю)</v>
          </cell>
          <cell r="E303" t="str">
            <v>Дети в возрасте до 3 лет</v>
          </cell>
        </row>
        <row r="304">
          <cell r="C304" t="str">
            <v>1.-301</v>
          </cell>
          <cell r="D304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12 часового пребывания, 5 (или 6) дней в неделю)</v>
          </cell>
          <cell r="E304" t="str">
            <v>Дети в возрасте до 3 лет</v>
          </cell>
        </row>
        <row r="305">
          <cell r="C305" t="str">
            <v>1.-302</v>
          </cell>
          <cell r="D305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12 часового пребывания, 5 (или 6) дней в неделю)</v>
          </cell>
          <cell r="E305" t="str">
            <v>Дети в возрасте до 3 лет</v>
          </cell>
        </row>
        <row r="306">
          <cell r="C306" t="str">
            <v>1.-303</v>
          </cell>
          <cell r="D306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14 часового пребывания, 5 (или 6) дней в неделю)</v>
          </cell>
          <cell r="E306" t="str">
            <v>Дети в возрасте до 3 лет</v>
          </cell>
        </row>
        <row r="307">
          <cell r="C307" t="str">
            <v>1.-304</v>
          </cell>
          <cell r="D307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14 часового пребывания, 5 (или 6) дней в неделю)</v>
          </cell>
          <cell r="E307" t="str">
            <v>Дети в возрасте до 3 лет</v>
          </cell>
        </row>
        <row r="308">
          <cell r="C308" t="str">
            <v>1.-305</v>
          </cell>
          <cell r="D308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5 (или 6) дней в неделю)</v>
          </cell>
          <cell r="E308" t="str">
            <v>Дети в возрасте до 3 лет</v>
          </cell>
        </row>
        <row r="309">
          <cell r="C309" t="str">
            <v>1.-306</v>
          </cell>
          <cell r="D309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5 (или 6) дней в неделю)</v>
          </cell>
          <cell r="E309" t="str">
            <v>Дети в возрасте до 3 лет</v>
          </cell>
        </row>
        <row r="310">
          <cell r="C310" t="str">
            <v>1.-307</v>
          </cell>
          <cell r="D310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 на загородной базе учреждения)</v>
          </cell>
          <cell r="E310" t="str">
            <v>Дети в возрасте до 3 лет</v>
          </cell>
        </row>
        <row r="311">
          <cell r="C311" t="str">
            <v>1.-308</v>
          </cell>
          <cell r="D311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 на загородной базе учреждения)</v>
          </cell>
          <cell r="E311" t="str">
            <v>Дети в возрасте до 3 лет</v>
          </cell>
        </row>
        <row r="312">
          <cell r="C312" t="str">
            <v>1.-309</v>
          </cell>
          <cell r="D312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7 дней в неделю)</v>
          </cell>
          <cell r="E312" t="str">
            <v>Дети в возрасте до 3 лет</v>
          </cell>
        </row>
        <row r="313">
          <cell r="C313" t="str">
            <v>1.-310</v>
          </cell>
          <cell r="D313" t="str">
            <v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7 дней в неделю)</v>
          </cell>
          <cell r="E313" t="str">
            <v>Дети в возрасте до 3 лет</v>
          </cell>
        </row>
        <row r="314">
          <cell r="C314" t="str">
            <v>1.-311</v>
          </cell>
          <cell r="D314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3-5 часового пребывания, 5 (или 6) дней в неделю)</v>
          </cell>
          <cell r="E314" t="str">
            <v>Дети в возрасте до 3 лет</v>
          </cell>
        </row>
        <row r="315">
          <cell r="C315" t="str">
            <v>1.-312</v>
          </cell>
          <cell r="D315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8-10 часового пребывания, 5 (или 6) дней в неделю)</v>
          </cell>
          <cell r="E315" t="str">
            <v>Дети в возрасте до 3 лет</v>
          </cell>
        </row>
        <row r="316">
          <cell r="C316" t="str">
            <v>1.-313</v>
          </cell>
          <cell r="D316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12 часового пребывания, 5 (или 6) дней в неделю)</v>
          </cell>
          <cell r="E316" t="str">
            <v>Дети в возрасте до 3 лет</v>
          </cell>
        </row>
        <row r="317">
          <cell r="C317" t="str">
            <v>1.-314</v>
          </cell>
          <cell r="D317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14 часового пребывания, 5 (или 6) дней в неделю)</v>
          </cell>
          <cell r="E317" t="str">
            <v>Дети в возрасте до 3 лет</v>
          </cell>
        </row>
        <row r="318">
          <cell r="C318" t="str">
            <v>1.-315</v>
          </cell>
          <cell r="D318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5 (или 6) дней в неделю)</v>
          </cell>
          <cell r="E318" t="str">
            <v>Дети в возрасте до 3 лет</v>
          </cell>
        </row>
        <row r="319">
          <cell r="C319" t="str">
            <v>1.-316</v>
          </cell>
          <cell r="D319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 на загородной базе учреждения)</v>
          </cell>
          <cell r="E319" t="str">
            <v>Дети в возрасте до 3 лет</v>
          </cell>
        </row>
        <row r="320">
          <cell r="C320" t="str">
            <v>1.-317</v>
          </cell>
          <cell r="D320" t="str">
            <v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7 дней в неделю)</v>
          </cell>
          <cell r="E320" t="str">
            <v>Дети в возрасте до 3 лет</v>
          </cell>
        </row>
        <row r="321">
          <cell r="C321" t="str">
            <v>1.-318</v>
          </cell>
          <cell r="D321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v>
          </cell>
          <cell r="E321" t="str">
            <v>Дети в возрасте до 3 лет</v>
          </cell>
        </row>
        <row r="322">
          <cell r="C322" t="str">
            <v>1.-319</v>
          </cell>
          <cell r="D322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v>
          </cell>
          <cell r="E322" t="str">
            <v>Дети в возрасте до 3 лет</v>
          </cell>
        </row>
        <row r="323">
          <cell r="C323" t="str">
            <v>1.-320</v>
          </cell>
          <cell r="D323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v>
          </cell>
          <cell r="E323" t="str">
            <v>Дети в возрасте до 3 лет</v>
          </cell>
        </row>
        <row r="324">
          <cell r="C324" t="str">
            <v>1.-321</v>
          </cell>
          <cell r="D324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v>
          </cell>
          <cell r="E324" t="str">
            <v>Дети в возрасте до 3 лет</v>
          </cell>
        </row>
        <row r="325">
          <cell r="C325" t="str">
            <v>1.-322</v>
          </cell>
          <cell r="D325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v>
          </cell>
          <cell r="E325" t="str">
            <v>Дети в возрасте до 3 лет</v>
          </cell>
        </row>
        <row r="326">
          <cell r="C326" t="str">
            <v>1.-323</v>
          </cell>
          <cell r="D326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учреждения)</v>
          </cell>
          <cell r="E326" t="str">
            <v>Дети в возрасте до 3 лет</v>
          </cell>
        </row>
        <row r="327">
          <cell r="C327" t="str">
            <v>1.-324</v>
          </cell>
          <cell r="D327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v>
          </cell>
          <cell r="E327" t="str">
            <v>Дети в возрасте до 3 лет</v>
          </cell>
        </row>
        <row r="328">
          <cell r="C328" t="str">
            <v>1.-325</v>
          </cell>
          <cell r="D328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v>
          </cell>
          <cell r="E328" t="str">
            <v>Дети в возрасте до 3 лет</v>
          </cell>
        </row>
        <row r="329">
          <cell r="C329" t="str">
            <v>1.-326</v>
          </cell>
          <cell r="D329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v>
          </cell>
          <cell r="E329" t="str">
            <v>Дети в возрасте до 3 лет</v>
          </cell>
        </row>
        <row r="330">
          <cell r="C330" t="str">
            <v>1.-327</v>
          </cell>
          <cell r="D330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v>
          </cell>
          <cell r="E330" t="str">
            <v>Дети в возрасте до 3 лет</v>
          </cell>
        </row>
        <row r="331">
          <cell r="C331" t="str">
            <v>1.-328</v>
          </cell>
          <cell r="D331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v>
          </cell>
          <cell r="E331" t="str">
            <v>Дети в возрасте до 3 лет</v>
          </cell>
        </row>
        <row r="332">
          <cell r="C332" t="str">
            <v>1.-329</v>
          </cell>
          <cell r="D332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v>
          </cell>
          <cell r="E332" t="str">
            <v>Дети в возрасте до 3 лет</v>
          </cell>
        </row>
        <row r="333">
          <cell r="C333" t="str">
            <v>1.-330</v>
          </cell>
          <cell r="D333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v>
          </cell>
          <cell r="E333" t="str">
            <v>Дети в возрасте до 3 лет</v>
          </cell>
        </row>
        <row r="334">
          <cell r="C334" t="str">
            <v>1.-331</v>
          </cell>
          <cell r="D334" t="str">
            <v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7 дней в неделю)</v>
          </cell>
          <cell r="E334" t="str">
            <v>Дети в возрасте до 3 лет</v>
          </cell>
        </row>
        <row r="335">
          <cell r="C335" t="str">
            <v>1.-332</v>
          </cell>
          <cell r="D335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3-5 часового пребывания, 5 (или 6) дней в неделю)</v>
          </cell>
          <cell r="E335" t="str">
            <v>Дети в возрасте до 3 лет</v>
          </cell>
        </row>
        <row r="336">
          <cell r="C336" t="str">
            <v>1.-333</v>
          </cell>
          <cell r="D336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8-10 часового пребывания, 5 (или 6) дней в неделю)</v>
          </cell>
          <cell r="E336" t="str">
            <v>Дети в возрасте до 3 лет</v>
          </cell>
        </row>
        <row r="337">
          <cell r="C337" t="str">
            <v>1.-334</v>
          </cell>
          <cell r="D337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12 часового пребывания, 5 (или 6) дней в неделю)</v>
          </cell>
          <cell r="E337" t="str">
            <v>Дети в возрасте до 3 лет</v>
          </cell>
        </row>
        <row r="338">
          <cell r="C338" t="str">
            <v>1.-335</v>
          </cell>
          <cell r="D338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14 часового пребывания, 5 (или 6) дней в неделю)</v>
          </cell>
          <cell r="E338" t="str">
            <v>Дети в возрасте до 3 лет</v>
          </cell>
        </row>
        <row r="339">
          <cell r="C339" t="str">
            <v>1.-336</v>
          </cell>
          <cell r="D339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5 (или 6) дней в неделю)</v>
          </cell>
          <cell r="E339" t="str">
            <v>Дети в возрасте до 3 лет</v>
          </cell>
        </row>
        <row r="340">
          <cell r="C340" t="str">
            <v>1.-337</v>
          </cell>
          <cell r="D340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v>
          </cell>
          <cell r="E340" t="str">
            <v>Дети в возрасте до 3 лет</v>
          </cell>
        </row>
        <row r="341">
          <cell r="C341" t="str">
            <v>1.-338</v>
          </cell>
          <cell r="D341" t="str">
            <v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7 дней в неделю)</v>
          </cell>
          <cell r="E341" t="str">
            <v>Дети в возрасте до 3 лет</v>
          </cell>
        </row>
        <row r="342">
          <cell r="C342" t="str">
            <v>1.-339</v>
          </cell>
          <cell r="D342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v>
          </cell>
          <cell r="E342" t="str">
            <v>Дети в возрасте до 3 лет</v>
          </cell>
        </row>
        <row r="343">
          <cell r="C343" t="str">
            <v>1.-340</v>
          </cell>
          <cell r="D343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v>
          </cell>
          <cell r="E343" t="str">
            <v>Дети в возрасте до 3 лет</v>
          </cell>
        </row>
        <row r="344">
          <cell r="C344" t="str">
            <v>1.-341</v>
          </cell>
          <cell r="D344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v>
          </cell>
          <cell r="E344" t="str">
            <v>Дети в возрасте до 3 лет</v>
          </cell>
        </row>
        <row r="345">
          <cell r="C345" t="str">
            <v>1.-342</v>
          </cell>
          <cell r="D345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v>
          </cell>
          <cell r="E345" t="str">
            <v>Дети в возрасте до 3 лет</v>
          </cell>
        </row>
        <row r="346">
          <cell r="C346" t="str">
            <v>1.-343</v>
          </cell>
          <cell r="D346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v>
          </cell>
          <cell r="E346" t="str">
            <v>Дети в возрасте до 3 лет</v>
          </cell>
        </row>
        <row r="347">
          <cell r="C347" t="str">
            <v>1.-344</v>
          </cell>
          <cell r="D347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v>
          </cell>
          <cell r="E347" t="str">
            <v>Дети в возрасте до 3 лет</v>
          </cell>
        </row>
        <row r="348">
          <cell r="C348" t="str">
            <v>1.-345</v>
          </cell>
          <cell r="D348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v>
          </cell>
          <cell r="E348" t="str">
            <v>Дети в возрасте до 3 лет</v>
          </cell>
        </row>
        <row r="349">
          <cell r="C349" t="str">
            <v>1.-346</v>
          </cell>
          <cell r="D349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3-5 часового пребывания, 5 (или 6) дней в неделю)</v>
          </cell>
          <cell r="E349" t="str">
            <v>Дети в возрасте  от 3 до 7 лет</v>
          </cell>
        </row>
        <row r="350">
          <cell r="C350" t="str">
            <v>1.-347</v>
          </cell>
          <cell r="D350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3-5 часового пребывания, 5 (или 6) дней в неделю)</v>
          </cell>
          <cell r="E350" t="str">
            <v>Дети в возрасте  от 3 до 7 лет</v>
          </cell>
        </row>
        <row r="351">
          <cell r="C351" t="str">
            <v>1.-348</v>
          </cell>
          <cell r="D351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8-10 часового пребывания, 5 (или 6) дней в неделю)</v>
          </cell>
          <cell r="E351" t="str">
            <v>Дети в возрасте  от 3 до 7 лет</v>
          </cell>
        </row>
        <row r="352">
          <cell r="C352" t="str">
            <v>1.-349</v>
          </cell>
          <cell r="D352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8-10 часового пребывания, 5 (или 6) дней в неделю)</v>
          </cell>
          <cell r="E352" t="str">
            <v>Дети в возрасте  от 3 до 7 лет</v>
          </cell>
        </row>
        <row r="353">
          <cell r="C353" t="str">
            <v>1.-350</v>
          </cell>
          <cell r="D353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12 часового пребывания, 5 (или 6) дней в неделю)</v>
          </cell>
          <cell r="E353" t="str">
            <v>Дети в возрасте  от 3 до 7 лет</v>
          </cell>
        </row>
        <row r="354">
          <cell r="C354" t="str">
            <v>1.-351</v>
          </cell>
          <cell r="D354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12 часового пребывания, 5 (или 6) дней в неделю)</v>
          </cell>
          <cell r="E354" t="str">
            <v>Дети в возрасте  от 3 до 7 лет</v>
          </cell>
        </row>
        <row r="355">
          <cell r="C355" t="str">
            <v>1.-352</v>
          </cell>
          <cell r="D355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14 часового пребывания, 5 (или 6) дней в неделю)</v>
          </cell>
          <cell r="E355" t="str">
            <v>Дети в возрасте  от 3 до 7 лет</v>
          </cell>
        </row>
        <row r="356">
          <cell r="C356" t="str">
            <v>1.-353</v>
          </cell>
          <cell r="D356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14 часового пребывания, 5 (или 6) дней в неделю)</v>
          </cell>
          <cell r="E356" t="str">
            <v>Дети в возрасте  от 3 до 7 лет</v>
          </cell>
        </row>
        <row r="357">
          <cell r="C357" t="str">
            <v>1.-354</v>
          </cell>
          <cell r="D357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пребывания, 5 (или 6) дней в неделю)</v>
          </cell>
          <cell r="E357" t="str">
            <v>Дети в возрасте  от 3 до 7 лет</v>
          </cell>
        </row>
        <row r="358">
          <cell r="C358" t="str">
            <v>1.-355</v>
          </cell>
          <cell r="D358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пребывания, 5 (или 6) дней в неделю)</v>
          </cell>
          <cell r="E358" t="str">
            <v>Дети в возрасте  от 3 до 7 лет</v>
          </cell>
        </row>
        <row r="359">
          <cell r="C359" t="str">
            <v>1.-356</v>
          </cell>
          <cell r="D359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на загородной базе учреждения)</v>
          </cell>
          <cell r="E359" t="str">
            <v>Дети в возрасте  от 3 до 7 лет</v>
          </cell>
        </row>
        <row r="360">
          <cell r="C360" t="str">
            <v>1.-357</v>
          </cell>
          <cell r="D360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на загородной базе учреждения)</v>
          </cell>
          <cell r="E360" t="str">
            <v>Дети в возрасте  от 3 до 7 лет</v>
          </cell>
        </row>
        <row r="361">
          <cell r="C361" t="str">
            <v>1.-358</v>
          </cell>
          <cell r="D361" t="str">
            <v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7 дней в неделю)</v>
          </cell>
          <cell r="E361" t="str">
            <v>Дети в возрасте  от 3 до 7 лет</v>
          </cell>
        </row>
        <row r="362">
          <cell r="C362" t="str">
            <v>1.-359</v>
          </cell>
          <cell r="D362" t="str">
            <v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7 дней в неделю)</v>
          </cell>
          <cell r="E362" t="str">
            <v>Дети в возрасте  от 3 до 7 лет</v>
          </cell>
        </row>
        <row r="363">
          <cell r="C363" t="str">
            <v>1.-360</v>
          </cell>
          <cell r="D363" t="str">
            <v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3-5 часового пребывания, 5 (или 6) дней в неделю)</v>
          </cell>
          <cell r="E363" t="str">
            <v>Дети в возрасте  от 3 до 7 лет</v>
          </cell>
        </row>
        <row r="364">
          <cell r="C364" t="str">
            <v>1.-361</v>
          </cell>
          <cell r="D364" t="str">
            <v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8-10 часового пребывания, 5 (или 6) дней в неделю)</v>
          </cell>
          <cell r="E364" t="str">
            <v>Дети в возрасте  от 3 до 7 лет</v>
          </cell>
        </row>
        <row r="365">
          <cell r="C365" t="str">
            <v>1.-362</v>
          </cell>
          <cell r="D365" t="str">
            <v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12 часового пребывания, 5 (или 6) дней в неделю)</v>
          </cell>
          <cell r="E365" t="str">
            <v>Дети в возрасте  от 3 до 7 лет</v>
          </cell>
        </row>
        <row r="366">
          <cell r="C366" t="str">
            <v>1.-363</v>
          </cell>
          <cell r="D366" t="str">
            <v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14 часового пребывания, 5 (или 6) дней в неделю)</v>
          </cell>
          <cell r="E366" t="str">
            <v>Дети в возрасте  от 3 до 7 лет</v>
          </cell>
        </row>
        <row r="367">
          <cell r="C367" t="str">
            <v>1.-364</v>
          </cell>
          <cell r="D367" t="str">
            <v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24 часового пребывания, 5 (или 6) дней в неделю)</v>
          </cell>
          <cell r="E367" t="str">
            <v>Дети в возрасте  от 3 до 7 лет</v>
          </cell>
        </row>
        <row r="368">
          <cell r="C368" t="str">
            <v>1.-365</v>
          </cell>
          <cell r="D368" t="str">
            <v>Осуществление присмотра и ухода за детьми в группе компенсирующей направленности для глухих детей в возрасте от 3 до 7 лет (группа 3-5 часового пребывания, 5 (или 6) дней в неделю)</v>
          </cell>
          <cell r="E368" t="str">
            <v>Дети в возрасте  от 3 до 7 лет</v>
          </cell>
        </row>
        <row r="369">
          <cell r="C369" t="str">
            <v>1.-366</v>
          </cell>
          <cell r="D369" t="str">
            <v>Осуществление присмотра и ухода за детьми в группе компенсирующей направленности для глухих детей в возрасте от 3 до 7 лет (группа 8-10 часового пребывания, 5 (или 6) дней в неделю)</v>
          </cell>
          <cell r="E369" t="str">
            <v>Дети в возрасте  от 3 до 7 лет</v>
          </cell>
        </row>
        <row r="370">
          <cell r="C370" t="str">
            <v>1.-367</v>
          </cell>
          <cell r="D370" t="str">
            <v>Осуществление присмотра и ухода за детьми в группе компенсирующей направленности для глухих детей в возрасте от 3 до 7 лет (группа 12 часового пребывания, 5 (или 6) дней в неделю)</v>
          </cell>
          <cell r="E370" t="str">
            <v>Дети в возрасте  от 3 до 7 лет</v>
          </cell>
        </row>
        <row r="371">
          <cell r="C371" t="str">
            <v>1.-368</v>
          </cell>
          <cell r="D371" t="str">
            <v>Осуществление присмотра и ухода за детьми в группе компенсирующей направленности для глухих детей в возрасте от 3 до 7 лет (группа 14 часового пребывания, 5 (или 6) дней в неделю)</v>
          </cell>
          <cell r="E371" t="str">
            <v>Дети в возрасте  от 3 до 7 лет</v>
          </cell>
        </row>
        <row r="372">
          <cell r="C372" t="str">
            <v>1.-369</v>
          </cell>
          <cell r="D372" t="str">
            <v>Осуществление присмотра и ухода за детьми в группе компенсирующей направленности для глухих детей в возрасте от 3 до 7 лет (группа 24 часового пребывания, 5 (или 6) дней в неделю)</v>
          </cell>
          <cell r="E372" t="str">
            <v>Дети в возрасте  от 3 до 7 лет</v>
          </cell>
        </row>
        <row r="373">
          <cell r="C373" t="str">
            <v>1.-370</v>
          </cell>
          <cell r="D373" t="str">
            <v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на загородной базе учреждения)</v>
          </cell>
          <cell r="E373" t="str">
            <v>Дети в возрасте  от 3 до 7 лет</v>
          </cell>
        </row>
        <row r="374">
          <cell r="C374" t="str">
            <v>1.-371</v>
          </cell>
          <cell r="D374" t="str">
            <v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7 дней в неделю)</v>
          </cell>
          <cell r="E374" t="str">
            <v>Дети в возрасте  от 3 до 7 лет</v>
          </cell>
        </row>
        <row r="375">
          <cell r="C375" t="str">
            <v>1.-372</v>
          </cell>
          <cell r="D375" t="str">
            <v>Осуществление присмотра и ухода за детьми в группе компенсирующей направленности для слабослышащих детей в возрасте от 3 до 7 лет (группа 3-5 часового пребывания, 5 (или 6) дней в неделю)</v>
          </cell>
          <cell r="E375" t="str">
            <v>Дети в возрасте  от 3 до 7 лет</v>
          </cell>
        </row>
        <row r="376">
          <cell r="C376" t="str">
            <v>1.-373</v>
          </cell>
          <cell r="D376" t="str">
            <v>Осуществление присмотра и ухода за детьми в группе компенсирующей направленности для слабослышащих детей в возрасте от 3 до 7 лет (группа 8-10 часового пребывания, 5 (или 6) дней в неделю)</v>
          </cell>
          <cell r="E376" t="str">
            <v>Дети в возрасте  от 3 до 7 лет</v>
          </cell>
        </row>
        <row r="377">
          <cell r="C377" t="str">
            <v>1.-374</v>
          </cell>
          <cell r="D377" t="str">
            <v>Осуществление присмотра и ухода за детьми в группе компенсирующей направленности для слабослышащих детей в возрасте от 3 до 7 лет (группа 12 часового пребывания, 5 (или 6) дней в неделю)</v>
          </cell>
          <cell r="E377" t="str">
            <v>Дети в возрасте  от 3 до 7 лет</v>
          </cell>
        </row>
        <row r="378">
          <cell r="C378" t="str">
            <v>1.-375</v>
          </cell>
          <cell r="D378" t="str">
            <v>Осуществление присмотра и ухода за детьми в группе компенсирующей направленности для слабослышащих детей в возрасте от 3 до 7 лет (группа 14 часового пребывания, 5 (или 6) дней в неделю)</v>
          </cell>
          <cell r="E378" t="str">
            <v>Дети в возрасте  от 3 до 7 лет</v>
          </cell>
        </row>
        <row r="379">
          <cell r="C379" t="str">
            <v>1.-376</v>
          </cell>
          <cell r="D379" t="str">
            <v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5 (или 6) дней в неделю)</v>
          </cell>
          <cell r="E379" t="str">
            <v>Дети в возрасте  от 3 до 7 лет</v>
          </cell>
        </row>
        <row r="380">
          <cell r="C380" t="str">
            <v>1.-377</v>
          </cell>
          <cell r="D380" t="str">
            <v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на загородной базе учреждения)</v>
          </cell>
          <cell r="E380" t="str">
            <v>Дети в возрасте  от 3 до 7 лет</v>
          </cell>
        </row>
        <row r="381">
          <cell r="C381" t="str">
            <v>1.-378</v>
          </cell>
          <cell r="D381" t="str">
            <v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7 дней в неделю)</v>
          </cell>
          <cell r="E381" t="str">
            <v>Дети в возрасте  от 3 до 7 лет</v>
          </cell>
        </row>
        <row r="382">
          <cell r="C382" t="str">
            <v>1.-379</v>
          </cell>
          <cell r="D382" t="str">
            <v>Осуществление присмотра и ухода за детьми в группе компенсирующей направленности для слепых детей в возрасте от 3 до 7 лет (группа 3-5 часового пребывания, 5 (или 6) дней в неделю)</v>
          </cell>
          <cell r="E382" t="str">
            <v>Дети в возрасте  от 3 до 7 лет</v>
          </cell>
        </row>
        <row r="383">
          <cell r="C383" t="str">
            <v>1.-380</v>
          </cell>
          <cell r="D383" t="str">
            <v>Осуществление присмотра и ухода за детьми в группе компенсирующей направленности для слепых детей в возрасте от 3 до 7 лет (группа 8-10 часового пребывания, 5 (или 6) дней в неделю)</v>
          </cell>
          <cell r="E383" t="str">
            <v>Дети в возрасте  от 3 до 7 лет</v>
          </cell>
        </row>
        <row r="384">
          <cell r="C384" t="str">
            <v>1.-381</v>
          </cell>
          <cell r="D384" t="str">
            <v>Осуществление присмотра и ухода за детьми в группе компенсирующей направленности для слепых детей в возрасте от 3 до 7 лет (группа 12 часового пребывания, 5 (или 6) дней в неделю)</v>
          </cell>
          <cell r="E384" t="str">
            <v>Дети в возрасте  от 3 до 7 лет</v>
          </cell>
        </row>
        <row r="385">
          <cell r="C385" t="str">
            <v>1.-382</v>
          </cell>
          <cell r="D385" t="str">
            <v>Осуществление присмотра и ухода за детьми в группе компенсирующей направленности для слепых детей в возрасте от 3 до 7 лет (группа 14 часового пребывания, 5 (или 6) дней в неделю)</v>
          </cell>
          <cell r="E385" t="str">
            <v>Дети в возрасте  от 3 до 7 лет</v>
          </cell>
        </row>
        <row r="386">
          <cell r="C386" t="str">
            <v>1.-383</v>
          </cell>
          <cell r="D386" t="str">
            <v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5 (или 6) дней в неделю)</v>
          </cell>
          <cell r="E386" t="str">
            <v>Дети в возрасте  от 3 до 7 лет</v>
          </cell>
        </row>
        <row r="387">
          <cell r="C387" t="str">
            <v>1.-384</v>
          </cell>
          <cell r="D387" t="str">
            <v>Осуществление присмотра и ухода за детьми в группе компенсирующей направленности для слепых детей в возрасте от 3 до 7 лет (группа 24 часового пребывания на загородной базе учреждения)</v>
          </cell>
          <cell r="E387" t="str">
            <v>Дети в возрасте  от 3 до 7 лет</v>
          </cell>
        </row>
        <row r="388">
          <cell r="C388" t="str">
            <v>1.-385</v>
          </cell>
          <cell r="D388" t="str">
            <v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7 дней в неделю)</v>
          </cell>
          <cell r="E388" t="str">
            <v>Дети в возрасте  от 3 до 7 лет</v>
          </cell>
        </row>
        <row r="389">
          <cell r="C389" t="str">
            <v>1.-386</v>
          </cell>
          <cell r="D389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3-5 часового пребывания, 5 (или 6) дней в неделю)</v>
          </cell>
          <cell r="E389" t="str">
            <v>Дети в возрасте  от 3 до 7 лет</v>
          </cell>
        </row>
        <row r="390">
          <cell r="C390" t="str">
            <v>1.-387</v>
          </cell>
          <cell r="D390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8-10 часового пребывания, 5 (или 6) дней в неделю)</v>
          </cell>
          <cell r="E390" t="str">
            <v>Дети в возрасте  от 3 до 7 лет</v>
          </cell>
        </row>
        <row r="391">
          <cell r="C391" t="str">
            <v>1.-388</v>
          </cell>
          <cell r="D391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v>
          </cell>
          <cell r="E391" t="str">
            <v>Дети в возрасте  от 3 до 7 лет</v>
          </cell>
        </row>
        <row r="392">
          <cell r="C392" t="str">
            <v>1.-389</v>
          </cell>
          <cell r="D392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14 часового пребывания, 5 (или 6) дней в неделю)</v>
          </cell>
          <cell r="E392" t="str">
            <v>Дети в возрасте  от 3 до 7 лет</v>
          </cell>
        </row>
        <row r="393">
          <cell r="C393" t="str">
            <v>1.-390</v>
          </cell>
          <cell r="D393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v>
          </cell>
          <cell r="E393" t="str">
            <v>Дети в возрасте  от 3 до 7 лет</v>
          </cell>
        </row>
        <row r="394">
          <cell r="C394" t="str">
            <v>1.-391</v>
          </cell>
          <cell r="D394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v>
          </cell>
          <cell r="E394" t="str">
            <v>Дети в возрасте  от 3 до 7 лет</v>
          </cell>
        </row>
        <row r="395">
          <cell r="C395" t="str">
            <v>1.-392</v>
          </cell>
          <cell r="D395" t="str">
            <v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v>
          </cell>
          <cell r="E395" t="str">
            <v>Дети в возрасте  от 3 до 7 лет</v>
          </cell>
        </row>
        <row r="396">
          <cell r="C396" t="str">
            <v>1.-393</v>
          </cell>
          <cell r="D396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v>
          </cell>
          <cell r="E396" t="str">
            <v>Дети в возрасте  от 3 до 7 лет</v>
          </cell>
        </row>
        <row r="397">
          <cell r="C397" t="str">
            <v>1.-394</v>
          </cell>
          <cell r="D397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v>
          </cell>
          <cell r="E397" t="str">
            <v>Дети в возрасте  от 3 до 7 лет</v>
          </cell>
        </row>
        <row r="398">
          <cell r="C398" t="str">
            <v>1.-395</v>
          </cell>
          <cell r="D398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v>
          </cell>
          <cell r="E398" t="str">
            <v>Дети в возрасте  от 3 до 7 лет</v>
          </cell>
        </row>
        <row r="399">
          <cell r="C399" t="str">
            <v>1.-396</v>
          </cell>
          <cell r="D399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v>
          </cell>
          <cell r="E399" t="str">
            <v>Дети в возрасте  от 3 до 7 лет</v>
          </cell>
        </row>
        <row r="400">
          <cell r="C400" t="str">
            <v>1.-397</v>
          </cell>
          <cell r="D400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v>
          </cell>
          <cell r="E400" t="str">
            <v>Дети в возрасте  от 3 до 7 лет</v>
          </cell>
        </row>
        <row r="401">
          <cell r="C401" t="str">
            <v>1.-398</v>
          </cell>
          <cell r="D401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v>
          </cell>
          <cell r="E401" t="str">
            <v>Дети в возрасте  от 3 до 7 лет</v>
          </cell>
        </row>
        <row r="402">
          <cell r="C402" t="str">
            <v>1.-399</v>
          </cell>
          <cell r="D402" t="str">
            <v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v>
          </cell>
          <cell r="E402" t="str">
            <v>Дети в возрасте  от 3 до 7 лет</v>
          </cell>
        </row>
        <row r="403">
          <cell r="C403" t="str">
            <v>1.-400</v>
          </cell>
          <cell r="D403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v>
          </cell>
          <cell r="E403" t="str">
            <v>Дети в возрасте  от 3 до 7 лет</v>
          </cell>
        </row>
        <row r="404">
          <cell r="C404" t="str">
            <v>1.-401</v>
          </cell>
          <cell r="D404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v>
          </cell>
          <cell r="E404" t="str">
            <v>Дети в возрасте  от 3 до 7 лет</v>
          </cell>
        </row>
        <row r="405">
          <cell r="C405" t="str">
            <v>1.-402</v>
          </cell>
          <cell r="D405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v>
          </cell>
          <cell r="E405" t="str">
            <v>Дети в возрасте  от 3 до 7 лет</v>
          </cell>
        </row>
        <row r="406">
          <cell r="C406" t="str">
            <v>1.-403</v>
          </cell>
          <cell r="D406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v>
          </cell>
          <cell r="E406" t="str">
            <v>Дети в возрасте  от 3 до 7 лет</v>
          </cell>
        </row>
        <row r="407">
          <cell r="C407" t="str">
            <v>1.-404</v>
          </cell>
          <cell r="D407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v>
          </cell>
          <cell r="E407" t="str">
            <v>Дети в возрасте  от 3 до 7 лет</v>
          </cell>
        </row>
        <row r="408">
          <cell r="C408" t="str">
            <v>1.-405</v>
          </cell>
          <cell r="D408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v>
          </cell>
          <cell r="E408" t="str">
            <v>Дети в возрасте  от 3 до 7 лет</v>
          </cell>
        </row>
        <row r="409">
          <cell r="C409" t="str">
            <v>1.-406</v>
          </cell>
          <cell r="D409" t="str">
            <v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7 дней в неделю)</v>
          </cell>
          <cell r="E409" t="str">
            <v>Дети в возрасте  от 3 до 7 лет</v>
          </cell>
        </row>
        <row r="410">
          <cell r="C410" t="str">
            <v>1.-407</v>
          </cell>
          <cell r="D410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3-5 часового пребывания, 5 (или 6) дней в неделю)</v>
          </cell>
          <cell r="E410" t="str">
            <v>Дети в возрасте  от 3 до 7 лет</v>
          </cell>
        </row>
        <row r="411">
          <cell r="C411" t="str">
            <v>1.-408</v>
          </cell>
          <cell r="D411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8-10 часового пребывания, 5 (или 6) дней в неделю)</v>
          </cell>
          <cell r="E411" t="str">
            <v>Дети в возрасте  от 3 до 7 лет</v>
          </cell>
        </row>
        <row r="412">
          <cell r="C412" t="str">
            <v>1.-409</v>
          </cell>
          <cell r="D412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12 часового пребывания, 5 (или 6) дней в неделю)</v>
          </cell>
          <cell r="E412" t="str">
            <v>Дети в возрасте  от 3 до 7 лет</v>
          </cell>
        </row>
        <row r="413">
          <cell r="C413" t="str">
            <v>1.-410</v>
          </cell>
          <cell r="D413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14 часового пребывания, 5 (или 6) дней в неделю)</v>
          </cell>
          <cell r="E413" t="str">
            <v>Дети в возрасте  от 3 до 7 лет</v>
          </cell>
        </row>
        <row r="414">
          <cell r="C414" t="str">
            <v>1.-411</v>
          </cell>
          <cell r="D414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5 (или 6) дней в неделю)</v>
          </cell>
          <cell r="E414" t="str">
            <v>Дети в возрасте  от 3 до 7 лет</v>
          </cell>
        </row>
        <row r="415">
          <cell r="C415" t="str">
            <v>1.-412</v>
          </cell>
          <cell r="D415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 на загородной базе учреждения)</v>
          </cell>
          <cell r="E415" t="str">
            <v>Дети в возрасте  от 3 до 7 лет</v>
          </cell>
        </row>
        <row r="416">
          <cell r="C416" t="str">
            <v>1.-413</v>
          </cell>
          <cell r="D416" t="str">
            <v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7 дней в неделю)</v>
          </cell>
          <cell r="E416" t="str">
            <v>Дети в возрасте  от 3 до 7 лет</v>
          </cell>
        </row>
        <row r="417">
          <cell r="C417" t="str">
            <v>1.-414</v>
          </cell>
          <cell r="D417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v>
          </cell>
          <cell r="E417" t="str">
            <v>Дети в возрасте  от 3 до 7 лет</v>
          </cell>
        </row>
        <row r="418">
          <cell r="C418" t="str">
            <v>1.-415</v>
          </cell>
          <cell r="D418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v>
          </cell>
          <cell r="E418" t="str">
            <v>Дети в возрасте  от 3 до 7 лет</v>
          </cell>
        </row>
        <row r="419">
          <cell r="C419" t="str">
            <v>1.-416</v>
          </cell>
          <cell r="D419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v>
          </cell>
          <cell r="E419" t="str">
            <v>Дети в возрасте  от 3 до 7 лет</v>
          </cell>
        </row>
        <row r="420">
          <cell r="C420" t="str">
            <v>1.-417</v>
          </cell>
          <cell r="D420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v>
          </cell>
          <cell r="E420" t="str">
            <v>Дети в возрасте  от 3 до 7 лет</v>
          </cell>
        </row>
        <row r="421">
          <cell r="C421" t="str">
            <v>1.-418</v>
          </cell>
          <cell r="D421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v>
          </cell>
          <cell r="E421" t="str">
            <v>Дети в возрасте  от 3 до 7 лет</v>
          </cell>
        </row>
        <row r="422">
          <cell r="C422" t="str">
            <v>1.-419</v>
          </cell>
          <cell r="D422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v>
          </cell>
          <cell r="E422" t="str">
            <v>Дети в возрасте  от 3 до 7 лет</v>
          </cell>
        </row>
        <row r="423">
          <cell r="C423" t="str">
            <v>1.-420</v>
          </cell>
          <cell r="D423" t="str">
            <v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v>
          </cell>
          <cell r="E423" t="str">
            <v>Дети в возрасте  от 3 до 7 лет</v>
          </cell>
        </row>
        <row r="424">
          <cell r="C424" t="str">
            <v>1.-421</v>
          </cell>
          <cell r="D424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v>
          </cell>
          <cell r="E424" t="str">
            <v>Дети в возрасте  от 3 до 7 лет</v>
          </cell>
        </row>
        <row r="425">
          <cell r="C425" t="str">
            <v>1.-422</v>
          </cell>
          <cell r="D425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v>
          </cell>
          <cell r="E425" t="str">
            <v>Дети в возрасте  от 3 до 7 лет</v>
          </cell>
        </row>
        <row r="426">
          <cell r="C426" t="str">
            <v>1.-423</v>
          </cell>
          <cell r="D426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v>
          </cell>
          <cell r="E426" t="str">
            <v>Дети в возрасте  от 3 до 7 лет</v>
          </cell>
        </row>
        <row r="427">
          <cell r="C427" t="str">
            <v>1.-424</v>
          </cell>
          <cell r="D427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v>
          </cell>
          <cell r="E427" t="str">
            <v>Дети в возрасте  от 3 до 7 лет</v>
          </cell>
        </row>
        <row r="428">
          <cell r="C428" t="str">
            <v>1.-425</v>
          </cell>
          <cell r="D428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v>
          </cell>
          <cell r="E428" t="str">
            <v>Дети в возрасте  от 3 до 7 лет</v>
          </cell>
        </row>
        <row r="429">
          <cell r="C429" t="str">
            <v>1.-426</v>
          </cell>
          <cell r="D429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v>
          </cell>
          <cell r="E429" t="str">
            <v>Дети в возрасте  от 3 до 7 лет</v>
          </cell>
        </row>
        <row r="430">
          <cell r="C430" t="str">
            <v>1.-427</v>
          </cell>
          <cell r="D430" t="str">
            <v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v>
          </cell>
          <cell r="E430" t="str">
            <v>Дети в возрасте  от 3 до 7 лет</v>
          </cell>
        </row>
        <row r="431">
          <cell r="C431" t="str">
            <v>1.-428</v>
          </cell>
          <cell r="D431" t="str">
            <v>Осуществление присмотра и ухода за детьми в разновозрастной группе общеразвивающей направленности для детей в возрасте до 3 лет (группа 3-5 часового пребывания, 5 (или 6) дней в неделю)</v>
          </cell>
          <cell r="E431" t="str">
            <v>Дети в возрасте до 3 лет</v>
          </cell>
        </row>
        <row r="432">
          <cell r="C432" t="str">
            <v>1.-429</v>
          </cell>
          <cell r="D432" t="str">
            <v>Осуществление присмотра и ухода за детьми в разновозрастной группе общеразвивающей направленности для детей в возрасте  до 3 лет (группа 8-10 часового пребывания, 5 (или 6) дней в неделю)</v>
          </cell>
          <cell r="E432" t="str">
            <v>Дети в возрасте до 3 лет</v>
          </cell>
        </row>
        <row r="433">
          <cell r="C433" t="str">
            <v>1.-430</v>
          </cell>
          <cell r="D433" t="str">
            <v>Осуществление присмотра и ухода за детьми в разновозрастной группе общеразвивающей направленности для детей в возрасте  до 3 лет (группа 12 часового пребывания, 5 (или 6) дней в неделю)</v>
          </cell>
          <cell r="E433" t="str">
            <v>Дети в возрасте до 3 лет</v>
          </cell>
        </row>
        <row r="434">
          <cell r="C434" t="str">
            <v>1.-431</v>
          </cell>
          <cell r="D434" t="str">
            <v>Осуществление присмотра и ухода за детьми в разновозрастной группе общеразвивающей направленности для детей в возрасте  до 3 лет (группа 14 часового пребывания, 5 (или 6) дней в неделю)</v>
          </cell>
          <cell r="E434" t="str">
            <v>Дети в возрасте до 3 лет</v>
          </cell>
        </row>
        <row r="435">
          <cell r="C435" t="str">
            <v>1.-432</v>
          </cell>
          <cell r="D435" t="str">
            <v>Осуществление присмотра и ухода за детьми в разновозрастной группе общеразвивающей направленности для детей в возрасте  до 3 лет (группа 24 часового пребывания, 5 (или 6) дней в неделю)</v>
          </cell>
          <cell r="E435" t="str">
            <v>Дети в возрасте до 3 лет</v>
          </cell>
        </row>
        <row r="436">
          <cell r="C436" t="str">
            <v>1.-433</v>
          </cell>
          <cell r="D436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v>
          </cell>
          <cell r="E436" t="str">
            <v>Дети в возрасте  от 3 до 7 лет</v>
          </cell>
        </row>
        <row r="437">
          <cell r="C437" t="str">
            <v>1.-434</v>
          </cell>
          <cell r="D437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8-10 часового пребывания, 5 (или 6) дней в неделю)</v>
          </cell>
          <cell r="E437" t="str">
            <v>Дети в возрасте  от 3 до 7 лет</v>
          </cell>
        </row>
        <row r="438">
          <cell r="C438" t="str">
            <v>1.-435</v>
          </cell>
          <cell r="D438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v>
          </cell>
          <cell r="E438" t="str">
            <v>Дети в возрасте  от 3 до 7 лет</v>
          </cell>
        </row>
        <row r="439">
          <cell r="C439" t="str">
            <v>1.-436</v>
          </cell>
          <cell r="D439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v>
          </cell>
          <cell r="E439" t="str">
            <v>Дети в возрасте  от 3 до 7 лет</v>
          </cell>
        </row>
        <row r="440">
          <cell r="C440" t="str">
            <v>1.-437</v>
          </cell>
          <cell r="D440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v>
          </cell>
          <cell r="E440" t="str">
            <v>Дети в возрасте  от 3 до 7 лет</v>
          </cell>
        </row>
        <row r="441">
          <cell r="C441" t="str">
            <v>1.-438</v>
          </cell>
          <cell r="D441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v>
          </cell>
          <cell r="E441" t="str">
            <v>Дети в возрасте  от 3 до 7 лет</v>
          </cell>
        </row>
        <row r="442">
          <cell r="C442" t="str">
            <v>1.-439</v>
          </cell>
          <cell r="D442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8-10 часового пребывания, 5 (или 6) дней в неделю)</v>
          </cell>
          <cell r="E442" t="str">
            <v>Дети в возрасте  от 3 до 7 лет</v>
          </cell>
        </row>
        <row r="443">
          <cell r="C443" t="str">
            <v>1.-440</v>
          </cell>
          <cell r="D443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12 часового пребывания, 5 (или 6) дней в неделю)</v>
          </cell>
          <cell r="E443" t="str">
            <v>Дети в возрасте  от 3 до 7 лет</v>
          </cell>
        </row>
        <row r="444">
          <cell r="C444" t="str">
            <v>1.-441</v>
          </cell>
          <cell r="D444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v>
          </cell>
          <cell r="E444" t="str">
            <v>Дети в возрасте  от 3 до 7 лет</v>
          </cell>
        </row>
        <row r="445">
          <cell r="C445" t="str">
            <v>1.-442</v>
          </cell>
          <cell r="D445" t="str">
            <v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v>
          </cell>
          <cell r="E445" t="str">
            <v>Дети в возрасте  от 3 до 7 лет</v>
          </cell>
        </row>
        <row r="446">
          <cell r="C446" t="str">
            <v>1.-443</v>
          </cell>
          <cell r="D446" t="str">
            <v>Осуществление присмотра и ухода за детьми в семейной дошкольной группе общеразвивающей направленности для детей в возрасте до 3 лет (группа 3-5 часового режима пребывания, 5 (или 6) дней в неделю)</v>
          </cell>
          <cell r="E446" t="str">
            <v>Дети в возрасте до 3 лет</v>
          </cell>
        </row>
        <row r="447">
          <cell r="C447" t="str">
            <v>1.-444</v>
          </cell>
          <cell r="D447" t="str">
            <v>Осуществление присмотра и ухода за детьми в семейной дошкольной группе общеразвивающей направленности для детей в возрасте  до 3 лет (группа 8-10 часового режима пребывания, 5 (или 6) дней в неделю)</v>
          </cell>
          <cell r="E447" t="str">
            <v>Дети в возрасте до 3 лет</v>
          </cell>
        </row>
        <row r="448">
          <cell r="C448" t="str">
            <v>1.-445</v>
          </cell>
          <cell r="D448" t="str">
            <v>Осуществление присмотра и ухода за детьми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v>
          </cell>
          <cell r="E448" t="str">
            <v>Дети в возрасте  от 3 до 7 лет</v>
          </cell>
        </row>
        <row r="449">
          <cell r="C449" t="str">
            <v>1.-446</v>
          </cell>
          <cell r="D449" t="str">
            <v>Осуществление присмотра и ухода за детьми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v>
          </cell>
          <cell r="E449" t="str">
            <v>Дети в возрасте  от 3 до 7 лет</v>
          </cell>
        </row>
        <row r="450">
          <cell r="C450" t="str">
            <v>2.-1</v>
          </cell>
          <cell r="D450" t="str">
            <v>Реализация образовательной программы начального общего образования</v>
          </cell>
          <cell r="E450" t="str">
            <v>Физические лица</v>
          </cell>
        </row>
        <row r="451">
          <cell r="C451" t="str">
            <v>2.-2</v>
          </cell>
          <cell r="D451" t="str">
            <v>Реализация образовательной программы начального общего образования*</v>
          </cell>
          <cell r="E451" t="str">
            <v>Физические лица</v>
          </cell>
        </row>
        <row r="452">
          <cell r="C452" t="str">
            <v>2.-3</v>
          </cell>
          <cell r="D452" t="str">
            <v>Реализация образовательной программы начального общего образования в спортивном,  кадетском классе</v>
          </cell>
          <cell r="E452" t="str">
            <v>Физические лица</v>
          </cell>
        </row>
        <row r="453">
          <cell r="C453" t="str">
            <v>2.-4</v>
          </cell>
          <cell r="D453" t="str">
            <v>Реализация образовательной программы начального общего образования в спортивном,  кадетском классе*</v>
          </cell>
          <cell r="E453" t="str">
            <v>Физические лица</v>
          </cell>
        </row>
        <row r="454">
          <cell r="C454" t="str">
            <v>2.-5</v>
          </cell>
          <cell r="D454" t="str">
            <v>Реализация образовательной программы начального  общего образования в классе компенсирующего обучения</v>
          </cell>
          <cell r="E454" t="str">
            <v>Физические лица</v>
          </cell>
        </row>
        <row r="455">
          <cell r="C455" t="str">
            <v>2.-6</v>
          </cell>
          <cell r="D455" t="str">
            <v>Реализация образовательной программы начального  общего образования в классе компенсирующего обучения*</v>
          </cell>
          <cell r="E455" t="str">
            <v>Физические лица</v>
          </cell>
        </row>
        <row r="456">
          <cell r="C456" t="str">
            <v>2.-7</v>
          </cell>
          <cell r="D456" t="str">
            <v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</v>
          </cell>
          <cell r="E456" t="str">
            <v>Физические лица</v>
          </cell>
        </row>
        <row r="457">
          <cell r="C457" t="str">
            <v>2.-8</v>
          </cell>
          <cell r="D457" t="str">
            <v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языка)*</v>
          </cell>
          <cell r="E457" t="str">
            <v>Физические лица</v>
          </cell>
        </row>
        <row r="458">
          <cell r="C458" t="str">
            <v>2.-9</v>
          </cell>
          <cell r="D458" t="str">
            <v>Реализация образовательной программы начального общего образования, обеспечивающей дополнительную (углубленную) подготовку по иностранному языку</v>
          </cell>
          <cell r="E458" t="str">
            <v>Физические лица</v>
          </cell>
        </row>
        <row r="459">
          <cell r="C459" t="str">
            <v>2.-10</v>
          </cell>
          <cell r="D459" t="str">
            <v>Реализация образовательной программы начального общего образования, обеспечивающей дополнительную (углубленную) подготовку по иностранному языку*</v>
          </cell>
          <cell r="E459" t="str">
            <v>Физические лица</v>
          </cell>
        </row>
        <row r="460">
          <cell r="C460" t="str">
            <v>2.-11</v>
          </cell>
          <cell r="D460" t="str">
            <v>Реализация образовательной программы начального общего образования в учреждении с наличием интерната</v>
          </cell>
          <cell r="E460" t="str">
            <v>Физические лица</v>
          </cell>
        </row>
        <row r="461">
          <cell r="C461" t="str">
            <v>2.-12</v>
          </cell>
          <cell r="D461" t="str">
            <v>Реализация образовательной программы начального общего образования в учреждении с наличием интерната*</v>
          </cell>
          <cell r="E461" t="str">
            <v>Физические лица</v>
          </cell>
        </row>
        <row r="462">
          <cell r="C462" t="str">
            <v>2.-13</v>
          </cell>
          <cell r="D462" t="str">
            <v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</v>
          </cell>
          <cell r="E462" t="str">
            <v>Физические лица</v>
          </cell>
        </row>
        <row r="463">
          <cell r="C463" t="str">
            <v>2.-14</v>
          </cell>
          <cell r="D463" t="str">
            <v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интерната*</v>
          </cell>
          <cell r="E463" t="str">
            <v>Физические лица</v>
          </cell>
        </row>
        <row r="464">
          <cell r="C464" t="str">
            <v>2.-15</v>
          </cell>
          <cell r="D464" t="str">
            <v>Реализация образовательной программы начального общего образования в форме индивидуального обучения на дому</v>
          </cell>
          <cell r="E464" t="str">
            <v>Физические лица</v>
          </cell>
        </row>
        <row r="465">
          <cell r="C465" t="str">
            <v>2.-16</v>
          </cell>
          <cell r="D465" t="str">
            <v>Реализация образовательной программы начального общего образования в форме индивидуального обучения на дому*</v>
          </cell>
          <cell r="E465" t="str">
            <v>Физические лица</v>
          </cell>
        </row>
        <row r="466">
          <cell r="C466" t="str">
            <v>2.-17</v>
          </cell>
          <cell r="D466" t="str">
            <v>Реализация образовательной программы начального общего образования в классе учреждения для обучающихся, нуждающихся в длительном лечении</v>
          </cell>
          <cell r="E466" t="str">
            <v>Физические лица</v>
          </cell>
        </row>
        <row r="467">
          <cell r="C467" t="str">
            <v>2.-18</v>
          </cell>
          <cell r="D467" t="str">
            <v>Реализация образовательной программы начального общего образования в классе учреждения, осуществляющего обучение  обучающихся, находящихся на длительном лечении в медицинских учреждениях</v>
          </cell>
          <cell r="E467" t="str">
            <v>Физические лица</v>
          </cell>
        </row>
        <row r="468">
          <cell r="C468" t="str">
            <v>2.-19</v>
          </cell>
          <cell r="D468" t="str">
            <v xml:space="preserve"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v>
          </cell>
          <cell r="E468" t="str">
            <v>Физические лица с ограниченными возможностями здоровья</v>
          </cell>
        </row>
        <row r="469">
          <cell r="C469" t="str">
            <v>2.-20</v>
          </cell>
          <cell r="D469" t="str">
            <v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слуха)*</v>
          </cell>
          <cell r="E469" t="str">
            <v>Физические лица с ограниченными возможностями здоровья</v>
          </cell>
        </row>
        <row r="470">
          <cell r="C470" t="str">
            <v>2.-21</v>
          </cell>
          <cell r="D470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</v>
          </cell>
          <cell r="E470" t="str">
            <v>Физические лица с ограниченными возможностями здоровья</v>
          </cell>
        </row>
        <row r="471">
          <cell r="C471" t="str">
            <v>2.-22</v>
          </cell>
          <cell r="D471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слепых)*</v>
          </cell>
          <cell r="E471" t="str">
            <v>Физические лица с ограниченными возможностями здоровья</v>
          </cell>
        </row>
        <row r="472">
          <cell r="C472" t="str">
            <v>2.-23</v>
          </cell>
          <cell r="D472" t="str">
            <v>Реализация адаптированной основной образовательной  программы начального общего образования  для детей с ограниченными возможностями здоровья (для глубоко умственно отсталых)</v>
          </cell>
          <cell r="E472" t="str">
            <v>Физические лица с ограниченными возможностями здоровья</v>
          </cell>
        </row>
        <row r="473">
          <cell r="C473" t="str">
            <v>2.-24</v>
          </cell>
          <cell r="D473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v>
          </cell>
          <cell r="E473" t="str">
            <v>Физические лица с ограниченными возможностями здоровья</v>
          </cell>
        </row>
        <row r="474">
          <cell r="C474" t="str">
            <v>2.-25</v>
          </cell>
          <cell r="D474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аппарата)*</v>
          </cell>
          <cell r="E474" t="str">
            <v>Физические лица с ограниченными возможностями здоровья</v>
          </cell>
        </row>
        <row r="475">
          <cell r="C475" t="str">
            <v>2.-26</v>
          </cell>
          <cell r="D475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(умственно отсталых) </v>
          </cell>
          <cell r="E475" t="str">
            <v>Физические лица с ограниченными возможностями здоровья</v>
          </cell>
        </row>
        <row r="476">
          <cell r="C476" t="str">
            <v>2.-27</v>
          </cell>
          <cell r="D476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</v>
          </cell>
          <cell r="E476" t="str">
            <v>Физические лица с ограниченными возможностями здоровья</v>
          </cell>
        </row>
        <row r="477">
          <cell r="C477" t="str">
            <v>2.-28</v>
          </cell>
          <cell r="D477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*</v>
          </cell>
          <cell r="E477" t="str">
            <v>Физические лица с ограниченными возможностями здоровья</v>
          </cell>
        </row>
        <row r="478">
          <cell r="C478" t="str">
            <v>2.-29</v>
          </cell>
          <cell r="D478" t="str">
            <v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</v>
          </cell>
          <cell r="E478" t="str">
            <v>Физические лица с ограниченными возможностями здоровья</v>
          </cell>
        </row>
        <row r="479">
          <cell r="C479" t="str">
            <v>2.-30</v>
          </cell>
          <cell r="D479" t="str">
            <v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дому*</v>
          </cell>
          <cell r="E479" t="str">
            <v>Физические лица с ограниченными возможностями здоровья</v>
          </cell>
        </row>
        <row r="480">
          <cell r="C480" t="str">
            <v>2.-31</v>
          </cell>
          <cell r="D480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</v>
          </cell>
          <cell r="E480" t="str">
            <v>Физические лица с ограниченными возможностями здоровья</v>
          </cell>
        </row>
        <row r="481">
          <cell r="C481" t="str">
            <v>2.-32</v>
          </cell>
          <cell r="D481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интерната*</v>
          </cell>
          <cell r="E481" t="str">
            <v>Физические лица с ограниченными возможностями здоровья</v>
          </cell>
        </row>
        <row r="482">
          <cell r="C482" t="str">
            <v>2.-33</v>
          </cell>
          <cell r="D482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</v>
          </cell>
          <cell r="E482" t="str">
            <v>Физические лица с ограниченными возможностями здоровья</v>
          </cell>
        </row>
        <row r="483">
          <cell r="C483" t="str">
            <v>2.-34</v>
          </cell>
          <cell r="D483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интерната*</v>
          </cell>
          <cell r="E483" t="str">
            <v>Физические лица с ограниченными возможностями здоровья</v>
          </cell>
        </row>
        <row r="484">
          <cell r="C484" t="str">
            <v>2.-35</v>
          </cell>
          <cell r="D484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глубоко умственно отсталых)  в учреждении с наличием интерната </v>
          </cell>
          <cell r="E484" t="str">
            <v>Физические лица с ограниченными возможностями здоровья</v>
          </cell>
        </row>
        <row r="485">
          <cell r="C485" t="str">
            <v>2.-36</v>
          </cell>
          <cell r="D485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 </v>
          </cell>
          <cell r="E485" t="str">
            <v>Физические лица с ограниченными возможностями здоровья</v>
          </cell>
        </row>
        <row r="486">
          <cell r="C486" t="str">
            <v>2.-37</v>
          </cell>
          <cell r="D486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интерната*</v>
          </cell>
          <cell r="E486" t="str">
            <v>Физические лица с ограниченными возможностями здоровья</v>
          </cell>
        </row>
        <row r="487">
          <cell r="C487" t="str">
            <v>2.-38</v>
          </cell>
          <cell r="D487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умственно отсталых) в учреждении с наличием интерната </v>
          </cell>
          <cell r="E487" t="str">
            <v>Физические лица с ограниченными возможностями здоровья</v>
          </cell>
        </row>
        <row r="488">
          <cell r="C488" t="str">
            <v>2.-39</v>
          </cell>
          <cell r="D488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 </v>
          </cell>
          <cell r="E488" t="str">
            <v>Физические лица с ограниченными возможностями здоровья</v>
          </cell>
        </row>
        <row r="489">
          <cell r="C489" t="str">
            <v>2.-40</v>
          </cell>
          <cell r="D489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интерната*</v>
          </cell>
          <cell r="E489" t="str">
            <v>Физические лица с ограниченными возможностями здоровья</v>
          </cell>
        </row>
        <row r="490">
          <cell r="C490" t="str">
            <v>2.-41</v>
          </cell>
          <cell r="D490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v>
          </cell>
          <cell r="E490" t="str">
            <v>Физические лица с ограниченными возможностями здоровья</v>
          </cell>
        </row>
        <row r="491">
          <cell r="C491" t="str">
            <v>2.-42</v>
          </cell>
          <cell r="D491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программам*</v>
          </cell>
          <cell r="E491" t="str">
            <v>Физические лица с ограниченными возможностями здоровья</v>
          </cell>
        </row>
        <row r="492">
          <cell r="C492" t="str">
            <v>2.-43</v>
          </cell>
          <cell r="D492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v>
          </cell>
          <cell r="E492" t="str">
            <v>Физические лица с ограниченными возможностями здоровья</v>
          </cell>
        </row>
        <row r="493">
          <cell r="C493" t="str">
            <v>2.-44</v>
          </cell>
          <cell r="D493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программам*</v>
          </cell>
          <cell r="E493" t="str">
            <v>Физические лица с ограниченными возможностями здоровья</v>
          </cell>
        </row>
        <row r="494">
          <cell r="C494" t="str">
            <v>2.-45</v>
          </cell>
          <cell r="D494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</v>
          </cell>
          <cell r="E494" t="str">
            <v>Физические лица с ограниченными возможностями здоровья</v>
          </cell>
        </row>
        <row r="495">
          <cell r="C495" t="str">
            <v>2.-46</v>
          </cell>
          <cell r="D495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программам*</v>
          </cell>
          <cell r="E495" t="str">
            <v>Физические лица с ограниченными возможностями здоровья</v>
          </cell>
        </row>
        <row r="496">
          <cell r="C496" t="str">
            <v>2.-47</v>
          </cell>
          <cell r="D496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</v>
          </cell>
          <cell r="E496" t="str">
            <v>Физические лица с ограниченными возможностями здоровья</v>
          </cell>
        </row>
        <row r="497">
          <cell r="C497" t="str">
            <v>2.-48</v>
          </cell>
          <cell r="D497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 в учреждении, осуществляющем образовательную деятельность по адаптированным общеобразовательным программам*</v>
          </cell>
          <cell r="E497" t="str">
            <v>Физические лица с ограниченными возможностями здоровья</v>
          </cell>
        </row>
        <row r="498">
          <cell r="C498" t="str">
            <v>2.-49</v>
          </cell>
          <cell r="D498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v>
          </cell>
          <cell r="E498" t="str">
            <v>Физические лица с ограниченными возможностями здоровья</v>
          </cell>
        </row>
        <row r="499">
          <cell r="C499" t="str">
            <v>2.-50</v>
          </cell>
          <cell r="D499" t="str">
            <v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</v>
          </cell>
          <cell r="E499" t="str">
            <v>Физические лица с ограниченными возможностями здоровья</v>
          </cell>
        </row>
        <row r="500">
          <cell r="C500" t="str">
            <v>2.-51</v>
          </cell>
          <cell r="D500" t="str">
            <v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интерната*</v>
          </cell>
          <cell r="E500" t="str">
            <v>Физические лица с ограниченными возможностями здоровья</v>
          </cell>
        </row>
        <row r="501">
          <cell r="C501" t="str">
            <v>2.-52</v>
          </cell>
          <cell r="D501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 </v>
          </cell>
          <cell r="E501" t="str">
            <v>Физические лица с ограниченными возможностями здоровья</v>
          </cell>
        </row>
        <row r="502">
          <cell r="C502" t="str">
            <v>2.-53</v>
          </cell>
          <cell r="D502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интерната*</v>
          </cell>
          <cell r="E502" t="str">
            <v>Физические лица с ограниченными возможностями здоровья</v>
          </cell>
        </row>
        <row r="503">
          <cell r="C503" t="str">
            <v>2.-54</v>
          </cell>
          <cell r="D503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 </v>
          </cell>
          <cell r="E503" t="str">
            <v>Физические лица с ограниченными возможностями здоровья</v>
          </cell>
        </row>
        <row r="504">
          <cell r="C504" t="str">
            <v>2.-55</v>
          </cell>
          <cell r="D504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интерната*</v>
          </cell>
          <cell r="E504" t="str">
            <v>Физические лица с ограниченными возможностями здоровья</v>
          </cell>
        </row>
        <row r="505">
          <cell r="C505" t="str">
            <v>2.-56</v>
          </cell>
          <cell r="D505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 в учреждении, осуществляющем образовательную деятельность по адаптированным общеобразовательным программам, с наличием интерната  </v>
          </cell>
          <cell r="E505" t="str">
            <v>Физические лица с ограниченными возможностями здоровья</v>
          </cell>
        </row>
        <row r="506">
          <cell r="C506" t="str">
            <v>2.-57</v>
          </cell>
          <cell r="D506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учреждении, осуществляющем образовательную деятельность по адаптированным общеобразовательным программам, с наличием интерната* </v>
          </cell>
          <cell r="E506" t="str">
            <v>Физические лица с ограниченными возможностями здоровья</v>
          </cell>
        </row>
        <row r="507">
          <cell r="C507" t="str">
            <v>2.-58</v>
          </cell>
          <cell r="D507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 </v>
          </cell>
          <cell r="E507" t="str">
            <v>Физические лица с ограниченными возможностями здоровья</v>
          </cell>
        </row>
        <row r="508">
          <cell r="C508" t="str">
            <v>2.-59</v>
          </cell>
          <cell r="D508" t="str">
            <v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в учреждении, осуществляющем образовательную деятельность по адаптированным общеобразовательным программам, с наличием интерната* </v>
          </cell>
          <cell r="E508" t="str">
            <v>Физические лица с ограниченными возможностями здоровья</v>
          </cell>
        </row>
        <row r="509">
          <cell r="C509" t="str">
            <v>2.-60</v>
          </cell>
          <cell r="D509" t="str">
            <v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509" t="str">
            <v>Физические лица с ограниченными возможностями здоровья</v>
          </cell>
        </row>
        <row r="510">
          <cell r="C510" t="str">
            <v>2.-61</v>
          </cell>
          <cell r="D510" t="str">
            <v>Реализация образовательной программы основного общего образования</v>
          </cell>
          <cell r="E510" t="str">
            <v>Физические лица, имеющие начальное общее образование</v>
          </cell>
        </row>
        <row r="511">
          <cell r="C511" t="str">
            <v>2.-62</v>
          </cell>
          <cell r="D511" t="str">
            <v>Реализация образовательной программы основного общего образования **</v>
          </cell>
          <cell r="E511" t="str">
            <v>Физические лица, имеющие начальное общее образование</v>
          </cell>
        </row>
        <row r="512">
          <cell r="C512" t="str">
            <v>2.-63</v>
          </cell>
          <cell r="D512" t="str">
            <v>Реализация образовательной программы основного общего образования в спортивном,  кадетском классе</v>
          </cell>
          <cell r="E512" t="str">
            <v>Физические лица, имеющие начальное общее образование</v>
          </cell>
        </row>
        <row r="513">
          <cell r="C513" t="str">
            <v>2.-64</v>
          </cell>
          <cell r="D513" t="str">
            <v>Реализация образовательной программы основного общего образования в спортивном,  кадетском классе**</v>
          </cell>
          <cell r="E513" t="str">
            <v>Физические лица, имеющие начальное общее образование</v>
          </cell>
        </row>
        <row r="514">
          <cell r="C514" t="str">
            <v>2.-65</v>
          </cell>
          <cell r="D514" t="str">
            <v>Реализация образовательной программы основного  общего образования в классе компенсирующего обучения **</v>
          </cell>
          <cell r="E514" t="str">
            <v>Физические лица, имеющие начальное общее образование</v>
          </cell>
        </row>
        <row r="515">
          <cell r="C515" t="str">
            <v>2.-66</v>
          </cell>
          <cell r="D515" t="str">
            <v>Реализация образовательной программы основного общего образования в классе компенсирующего обучения</v>
          </cell>
          <cell r="E515" t="str">
            <v>Физические лица, имеющие начальное общее образование</v>
          </cell>
        </row>
        <row r="516">
          <cell r="C516" t="str">
            <v>2.-67</v>
          </cell>
          <cell r="D516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v>
          </cell>
          <cell r="E516" t="str">
            <v>Физические лица, имеющие начальное общее образование</v>
          </cell>
        </row>
        <row r="517">
          <cell r="C517" t="str">
            <v>2.-68</v>
          </cell>
          <cell r="D517" t="str">
            <v>Реализация образовательной программы основного общего образования, обеспечивающие дополнительную (углубленную) подготовку обучающихся по одному или нескольким предметам (кроме углубленного изучения иностранного языка)**</v>
          </cell>
          <cell r="E517" t="str">
            <v>Физические лица, имеющие начальное общее образование</v>
          </cell>
        </row>
        <row r="518">
          <cell r="C518" t="str">
            <v>2.-69</v>
          </cell>
          <cell r="D518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</v>
          </cell>
          <cell r="E518" t="str">
            <v>Физические лица, имеющие начальное общее образование</v>
          </cell>
        </row>
        <row r="519">
          <cell r="C519" t="str">
            <v>2.-70</v>
          </cell>
          <cell r="D519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языку**</v>
          </cell>
          <cell r="E519" t="str">
            <v>Физические лица, имеющие начальное общее образование</v>
          </cell>
        </row>
        <row r="520">
          <cell r="C520" t="str">
            <v>2.-71</v>
          </cell>
          <cell r="D520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</v>
          </cell>
          <cell r="E520" t="str">
            <v>Физические лица, имеющие начальное общее образование</v>
          </cell>
        </row>
        <row r="521">
          <cell r="C521" t="str">
            <v>2.-72</v>
          </cell>
          <cell r="D521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профиля**</v>
          </cell>
          <cell r="E521" t="str">
            <v>Физические лица, имеющие начальное общее образование</v>
          </cell>
        </row>
        <row r="522">
          <cell r="C522" t="str">
            <v>2.-73</v>
          </cell>
          <cell r="D522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v>
          </cell>
          <cell r="E522" t="str">
            <v>Физические лица, имеющие начальное общее образование</v>
          </cell>
        </row>
        <row r="523">
          <cell r="C523" t="str">
            <v>2.-74</v>
          </cell>
          <cell r="D523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профиля**</v>
          </cell>
          <cell r="E523" t="str">
            <v>Физические лица, имеющие начальное общее образование</v>
          </cell>
        </row>
        <row r="524">
          <cell r="C524" t="str">
            <v>2.-75</v>
          </cell>
          <cell r="D524" t="str">
            <v>Реализация образовательной программы основного общего образования по очно-заочной  (вечерней) форме обучения</v>
          </cell>
          <cell r="E524" t="str">
            <v>Физические лица, имеющие начальное общее образование</v>
          </cell>
        </row>
        <row r="525">
          <cell r="C525" t="str">
            <v>2.-76</v>
          </cell>
          <cell r="D525" t="str">
            <v>Реализация образовательной программы основного общего образования  по заочной форме обучения</v>
          </cell>
          <cell r="E525" t="str">
            <v>Физические лица, имеющие начальное общее образование</v>
          </cell>
        </row>
        <row r="526">
          <cell r="C526" t="str">
            <v>2.-77</v>
          </cell>
          <cell r="D526" t="str">
            <v>Реализация образовательной программы основного общего образования в учреждении с наличием интерната</v>
          </cell>
          <cell r="E526" t="str">
            <v>Физические лица, имеющие начальное общее образование</v>
          </cell>
        </row>
        <row r="527">
          <cell r="C527" t="str">
            <v>2.-78</v>
          </cell>
          <cell r="D527" t="str">
            <v>Реализация образовательной программы основного общего образования в учреждении с наличием интерната**</v>
          </cell>
          <cell r="E527" t="str">
            <v>Физические лица, имеющие начальное общее образование</v>
          </cell>
        </row>
        <row r="528">
          <cell r="C528" t="str">
            <v>2.-79</v>
          </cell>
          <cell r="D528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v>
          </cell>
          <cell r="E528" t="str">
            <v>Физические лица, имеющие начальное общее образование</v>
          </cell>
        </row>
        <row r="529">
          <cell r="C529" t="str">
            <v>2.-80</v>
          </cell>
          <cell r="D529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интерната**</v>
          </cell>
          <cell r="E529" t="str">
            <v>Физические лица, имеющие начальное общее образование</v>
          </cell>
        </row>
        <row r="530">
          <cell r="C530" t="str">
            <v>2.-81</v>
          </cell>
          <cell r="D530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</v>
          </cell>
          <cell r="E530" t="str">
            <v>Физические лица, имеющие начальное общее образование</v>
          </cell>
        </row>
        <row r="531">
          <cell r="C531" t="str">
            <v>2.-82</v>
          </cell>
          <cell r="D531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интерната**</v>
          </cell>
          <cell r="E531" t="str">
            <v>Физические лица, имеющие начальное общее образование</v>
          </cell>
        </row>
        <row r="532">
          <cell r="C532" t="str">
            <v>2.-83</v>
          </cell>
          <cell r="D532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v>
          </cell>
          <cell r="E532" t="str">
            <v>Физические лица, имеющие начальное общее образование</v>
          </cell>
        </row>
        <row r="533">
          <cell r="C533" t="str">
            <v>2.-84</v>
          </cell>
          <cell r="D533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интерната**</v>
          </cell>
          <cell r="E533" t="str">
            <v>Физические лица, имеющие начальное общее образование</v>
          </cell>
        </row>
        <row r="534">
          <cell r="C534" t="str">
            <v>2.-85</v>
          </cell>
          <cell r="D534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</v>
          </cell>
          <cell r="E534" t="str">
            <v>Физические лица, имеющие начальное общее образование</v>
          </cell>
        </row>
        <row r="535">
          <cell r="C535" t="str">
            <v>2.-86</v>
          </cell>
          <cell r="D535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интерната**</v>
          </cell>
          <cell r="E535" t="str">
            <v>Физические лица, имеющие начальное общее образование</v>
          </cell>
        </row>
        <row r="536">
          <cell r="C536" t="str">
            <v>2.-87</v>
          </cell>
          <cell r="D536" t="str">
            <v>Реализация образовательной программы основного общего образования в форме индивидуального обучения на дому</v>
          </cell>
          <cell r="E536" t="str">
            <v>Физические лица, имеющие начальное общее образование</v>
          </cell>
        </row>
        <row r="537">
          <cell r="C537" t="str">
            <v>2.-88</v>
          </cell>
          <cell r="D537" t="str">
            <v>Реализация образовательной программы основного общего образования в форме индивидуального обучения на дому**</v>
          </cell>
          <cell r="E537" t="str">
            <v>Физические лица, имеющие начальное общее образование</v>
          </cell>
        </row>
        <row r="538">
          <cell r="C538" t="str">
            <v>2.-89</v>
          </cell>
          <cell r="D538" t="str">
            <v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</v>
          </cell>
          <cell r="E538" t="str">
            <v>Физические лица, имеющие начальное общее образование</v>
          </cell>
        </row>
        <row r="539">
          <cell r="C539" t="str">
            <v>2.-90</v>
          </cell>
          <cell r="D539" t="str">
            <v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лечении**</v>
          </cell>
          <cell r="E539" t="str">
            <v>Физические лица, имеющие начальное общее образование</v>
          </cell>
        </row>
        <row r="540">
          <cell r="C540" t="str">
            <v>2.-91</v>
          </cell>
          <cell r="D540" t="str">
            <v>Реализация образовательной программы основного общего образования для обучающихся, находящихся на длительном лечении в  медицинских учреждениях</v>
          </cell>
          <cell r="E540" t="str">
            <v>Физические лица, имеющие начальное общее образование</v>
          </cell>
        </row>
        <row r="541">
          <cell r="C541" t="str">
            <v>2.-92</v>
          </cell>
          <cell r="D541" t="str">
            <v>Реализация образовательной программы основного общего образования для обучающихся, находящихся на длительном лечении в  медицинских учреждениях**</v>
          </cell>
          <cell r="E541" t="str">
            <v>Физические лица, имеющие начальное общее образование</v>
          </cell>
        </row>
        <row r="542">
          <cell r="C542" t="str">
            <v>2.-93</v>
          </cell>
          <cell r="D542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v>
          </cell>
          <cell r="E542" t="str">
            <v>Физические лица с ограниченными возможностями здоровья, имеющие начальное общее образование</v>
          </cell>
        </row>
        <row r="543">
          <cell r="C543" t="str">
            <v>2.-94</v>
          </cell>
          <cell r="D543" t="str">
            <v>Реализация адаптированной образовательной программы основного общего образования для детей с ограниченными возможностями здоровья (для слепых)</v>
          </cell>
          <cell r="E543" t="str">
            <v>Физические лица с ограниченными возможностями здоровья, имеющие начальное общее образование</v>
          </cell>
        </row>
        <row r="544">
          <cell r="C544" t="str">
            <v>2.-95</v>
          </cell>
          <cell r="D544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аппарата, для глубоко умственно отсталых) </v>
          </cell>
          <cell r="E544" t="str">
            <v>Физические лица с ограниченными возможностями здоровья, имеющие начальное общее образование</v>
          </cell>
        </row>
        <row r="545">
          <cell r="C545" t="str">
            <v>2.-96</v>
          </cell>
          <cell r="D545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развития,  для умственно отсталых) </v>
          </cell>
          <cell r="E545" t="str">
            <v>Физические лица с ограниченными возможностями здоровья, имеющие начальное общее образование</v>
          </cell>
        </row>
        <row r="546">
          <cell r="C546" t="str">
            <v>2.-97</v>
          </cell>
          <cell r="D546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</v>
          </cell>
          <cell r="E546" t="str">
            <v>Физические лица с ограниченными возможностями здоровья имеющие основное общее образование</v>
          </cell>
        </row>
        <row r="547">
          <cell r="C547" t="str">
            <v>2.-98</v>
          </cell>
          <cell r="D547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умственно отсталых) </v>
          </cell>
          <cell r="E547" t="str">
            <v>Физические лица с ограниченными возможностями здоровья, имеющие основное общее образование</v>
          </cell>
        </row>
        <row r="548">
          <cell r="C548" t="str">
            <v>2.-99</v>
          </cell>
          <cell r="D548" t="str">
            <v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v>
          </cell>
          <cell r="E548" t="str">
            <v>Физические лица с ограниченными возможностями здоровья, имеющие начальное общее образование</v>
          </cell>
        </row>
        <row r="549">
          <cell r="C549" t="str">
            <v>2.-100</v>
          </cell>
          <cell r="D549" t="str">
            <v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 по заочной форме обучения</v>
          </cell>
          <cell r="E549" t="str">
            <v>Физические лица с ограниченными возможностями здоровья, имеющие начальное общее образование</v>
          </cell>
        </row>
        <row r="550">
          <cell r="C550" t="str">
            <v>2.-101</v>
          </cell>
          <cell r="D550" t="str">
            <v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</v>
          </cell>
          <cell r="E550" t="str">
            <v>Физические лица имеющие начальное общее образование</v>
          </cell>
        </row>
        <row r="551">
          <cell r="C551" t="str">
            <v>2.-102</v>
          </cell>
          <cell r="D551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слепых)  в учреждении с наличием интерната </v>
          </cell>
          <cell r="E551" t="str">
            <v>Физические лица  с ограниченными возможностями здоровья, имеющие начальное общее образование</v>
          </cell>
        </row>
        <row r="552">
          <cell r="C552" t="str">
            <v>2.-103</v>
          </cell>
          <cell r="D552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 с наличием интерната </v>
          </cell>
          <cell r="E552" t="str">
            <v>Физические лица с ограниченными возможностями здоровья, имеющие начальное общее образование</v>
          </cell>
        </row>
        <row r="553">
          <cell r="C553" t="str">
            <v>2.-104</v>
          </cell>
          <cell r="D553" t="str">
            <v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 и поздноослепших или для имеющих тяжелые нарушения речи или для имеющих задержку психического развития или для умственно отсталых) в учреждении с наличием интерната</v>
          </cell>
          <cell r="E553" t="str">
            <v>Физические лица с ограниченными возможностями здоровья, имеющие начальное общее образование</v>
          </cell>
        </row>
        <row r="554">
          <cell r="C554" t="str">
            <v>2.-105</v>
          </cell>
          <cell r="D554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 в учреждении с наличием интерната </v>
          </cell>
          <cell r="E554" t="str">
            <v>Физические лица с ограниченными возможностями здоровья, имеющие основное общее образование</v>
          </cell>
        </row>
        <row r="555">
          <cell r="C555" t="str">
            <v>2.-106</v>
          </cell>
          <cell r="D555" t="str">
            <v>Реализация адаптированной образовательной программы основного общего образования,  обеспечивающих углубленную трудовую подготовку для детей с ограниченными возможностями здоровья (для умственно отсталых)  в учреждении с наличием интерната</v>
          </cell>
          <cell r="E555" t="str">
            <v>Физические лица с ограниченными возможностями здоровья, имеющие основное общее образование</v>
          </cell>
        </row>
        <row r="556">
          <cell r="C556" t="str">
            <v>2.-107</v>
          </cell>
          <cell r="D556" t="str">
            <v>Реализация адаптированной образовательной программы основного общего образования для детей с ограниченными возможностями здоровья в форме индивидуального обучения на дому,  в том числе в учреждении с наличием интерната</v>
          </cell>
          <cell r="E556" t="str">
            <v>Физические лица с ограниченными возможностями здоровья, имеющие начальное общее образование</v>
          </cell>
        </row>
        <row r="557">
          <cell r="C557" t="str">
            <v>2.-108</v>
          </cell>
          <cell r="D557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 </v>
          </cell>
          <cell r="E557" t="str">
            <v>Физические лица с ограниченными возможностями здоровья, имеющие начальное общее образование</v>
          </cell>
        </row>
        <row r="558">
          <cell r="C558" t="str">
            <v>2.-109</v>
          </cell>
          <cell r="D558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 </v>
          </cell>
          <cell r="E558" t="str">
            <v>Физические лица с ограниченными возможностями здоровья, имеющие начальное общее образование</v>
          </cell>
        </row>
        <row r="559">
          <cell r="C559" t="str">
            <v>2.-110</v>
          </cell>
          <cell r="D559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 </v>
          </cell>
          <cell r="E559" t="str">
            <v>Физические лица с ограниченными возможностями здоровья, имеющие начальное общее образование</v>
          </cell>
        </row>
        <row r="560">
          <cell r="C560" t="str">
            <v>2.-111</v>
          </cell>
          <cell r="D560" t="str">
            <v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основным общеобразовательным программам</v>
          </cell>
          <cell r="E560" t="str">
            <v>Физические лица, с ограниченными возможностями здоровья, имеющие начальное общее образование</v>
          </cell>
        </row>
        <row r="561">
          <cell r="C561" t="str">
            <v>2.-112</v>
          </cell>
          <cell r="D561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v>
          </cell>
          <cell r="E561" t="str">
            <v>Физические лица с ограниченными возможностями здоровья, имеющие начальное общее образование</v>
          </cell>
        </row>
        <row r="562">
          <cell r="C562" t="str">
            <v>2.-113</v>
          </cell>
          <cell r="D562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общеобразовательным программам </v>
          </cell>
          <cell r="E562" t="str">
            <v>Физические лица с ограниченными возможностями здоровья, имеющие начальное общее образование</v>
          </cell>
        </row>
        <row r="563">
          <cell r="C563" t="str">
            <v>2.-114</v>
          </cell>
          <cell r="D563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умственно отсталых)   в учреждении, осуществляющем образовательную деятельность по адаптированным общеобразовательным программам </v>
          </cell>
          <cell r="E563" t="str">
            <v>Физические лица с ограниченными возможностями здоровья, имеющие начальное общее образование</v>
          </cell>
        </row>
        <row r="564">
          <cell r="C564" t="str">
            <v>2.-115</v>
          </cell>
          <cell r="D564" t="str">
            <v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v>
          </cell>
          <cell r="E564" t="str">
            <v>Физические лица с ограниченными возможностями здоровья, имеющие начальное общее образование</v>
          </cell>
        </row>
        <row r="565">
          <cell r="C565" t="str">
            <v>2.-116</v>
          </cell>
          <cell r="D565" t="str">
            <v>Реализация адаптированной образовательной программы основного общего образования в форме индивидуального обучения на дому для детей с ограниченными возможностями здоровья  учреждения, осуществляющего образовательную деятельность по адаптированным общеобразовательным программам,  в том числе в  учреждении с наличием интерната</v>
          </cell>
          <cell r="E565" t="str">
            <v>Физические лица с ограниченными возможностями здоровья, имеющие начальное общее образование</v>
          </cell>
        </row>
        <row r="566">
          <cell r="C566" t="str">
            <v>2.-117</v>
          </cell>
          <cell r="D566" t="str">
            <v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основным общеобразовательным программам, с наличием интерната </v>
          </cell>
          <cell r="E566" t="str">
            <v>Физические лица с ограниченными возможностями здоровья, имеющие начальное общее образование</v>
          </cell>
        </row>
        <row r="567">
          <cell r="C567" t="str">
            <v>2.-118</v>
          </cell>
          <cell r="D567" t="str">
            <v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программам,  с наличием интерната</v>
          </cell>
          <cell r="E567" t="str">
            <v>Физические лица с ограниченными возможностями здоровья, имеющие начальное общее образование</v>
          </cell>
        </row>
        <row r="568">
          <cell r="C568" t="str">
            <v>2.-119</v>
          </cell>
          <cell r="D568" t="str">
            <v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программам,  с наличием интерната</v>
          </cell>
          <cell r="E568" t="str">
            <v>Физические лица с ограниченными возможностями здоровья, имеющие начальное общее образование</v>
          </cell>
        </row>
        <row r="569">
          <cell r="C569" t="str">
            <v>2.-120</v>
          </cell>
          <cell r="D569" t="str">
            <v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поздноослепших, для имеющих тяжелые нарушения речи, для имеющих задержку психического развития,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569" t="str">
            <v>Физические лица с ограниченными возможностями здоровья, имеющие начальное общее образование</v>
          </cell>
        </row>
        <row r="570">
          <cell r="C570" t="str">
            <v>2.-121</v>
          </cell>
          <cell r="D570" t="str">
            <v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570" t="str">
            <v>Физические лица с ограниченными возможностями здоровья, имеющие начальное общее образование</v>
          </cell>
        </row>
        <row r="571">
          <cell r="C571" t="str">
            <v>2.-122</v>
          </cell>
          <cell r="D571" t="str">
            <v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v>
          </cell>
          <cell r="E571" t="str">
            <v>Физические лица с ограниченными возможностями здоровья, имеющие начальное общее образование</v>
          </cell>
        </row>
        <row r="572">
          <cell r="C572" t="str">
            <v>2.-123</v>
          </cell>
          <cell r="D572" t="str">
            <v>Реализация адаптированной основной образовательной программы основного общего образования, обеспечивающей углубленную трудовую подготовку,    для детей с ограниченными возможностями (для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v>
          </cell>
          <cell r="E572" t="str">
            <v>Физические лица с ограниченными возможностями здоровья, имеющие начальное общее образование</v>
          </cell>
        </row>
        <row r="573">
          <cell r="C573" t="str">
            <v>2.-124</v>
          </cell>
          <cell r="D573" t="str">
            <v>Реализация адаптированной образовательной программы основного общего образования, обеспечивающей углубленную трудовую подготовку,     для детей с ограниченными возможностями (для имеющих сложные дефекты) 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573" t="str">
            <v>Физические лица с ограниченными возможностями здоровья, имеющие начальное общее образование</v>
          </cell>
        </row>
        <row r="574">
          <cell r="C574" t="str">
            <v>2.-125</v>
          </cell>
          <cell r="D574" t="str">
            <v>Реализация образовательной программы основного общего образования в учреждении для детей и подростков с девиантным поведением (открытого и закрытого типа)</v>
          </cell>
          <cell r="E574" t="str">
            <v>Физические лица, имеющие начальное общее образование</v>
          </cell>
        </row>
        <row r="575">
          <cell r="C575" t="str">
            <v>2.-126</v>
          </cell>
          <cell r="D575" t="str">
            <v>Реализация адаптированной общеобразовательной программы основного общего образования  для детей с ограниченными возможностями здоровья в учреждении для детей и подростков с девиантным поведением (закрытого типа)</v>
          </cell>
          <cell r="E575" t="str">
            <v>Физические лица, имеющие начальное общее образование</v>
          </cell>
        </row>
        <row r="576">
          <cell r="C576" t="str">
            <v>2.-127</v>
          </cell>
          <cell r="D576" t="str">
            <v>Реализация основной образовательной программы среднего общего образования</v>
          </cell>
          <cell r="E576" t="str">
            <v>Физические лица, имеющие основное общее образование</v>
          </cell>
        </row>
        <row r="577">
          <cell r="C577" t="str">
            <v>2.-128</v>
          </cell>
          <cell r="D577" t="str">
            <v>Реализация образовательной программы среднего общего образования в спортивном,  кадетском классе</v>
          </cell>
          <cell r="E577" t="str">
            <v>Физические лица, имеющие основное общее образование</v>
          </cell>
        </row>
        <row r="578">
          <cell r="C578" t="str">
            <v>2.-129</v>
          </cell>
          <cell r="D578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v>
          </cell>
          <cell r="E578" t="str">
            <v>Физические лица, имеющие основное общее образование</v>
          </cell>
        </row>
        <row r="579">
          <cell r="C579" t="str">
            <v>2.-130</v>
          </cell>
          <cell r="D579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иностранному языку</v>
          </cell>
          <cell r="E579" t="str">
            <v>Физические лица, имеющие основное общее образование</v>
          </cell>
        </row>
        <row r="580">
          <cell r="C580" t="str">
            <v>2.-131</v>
          </cell>
          <cell r="D580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</v>
          </cell>
          <cell r="E580" t="str">
            <v>Физические лица, имеющие основное общее образование</v>
          </cell>
        </row>
        <row r="581">
          <cell r="C581" t="str">
            <v>2.-132</v>
          </cell>
          <cell r="D581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v>
          </cell>
          <cell r="E581" t="str">
            <v>Физические лица, имеющие основное общее образование</v>
          </cell>
        </row>
        <row r="582">
          <cell r="C582" t="str">
            <v>2.-133</v>
          </cell>
          <cell r="D582" t="str">
            <v>Реализация образовательной программы среднего общего образования по очно-заочной (вечерней) форме обучения</v>
          </cell>
          <cell r="E582" t="str">
            <v>Физические лица, имеющие основное общее образование</v>
          </cell>
        </row>
        <row r="583">
          <cell r="C583" t="str">
            <v>2.-134</v>
          </cell>
          <cell r="D583" t="str">
            <v>Реализация образовательной программы среднего общего образования по заочной форме обучения</v>
          </cell>
          <cell r="E583" t="str">
            <v>Физические лица, имеющие основное общее образование</v>
          </cell>
        </row>
        <row r="584">
          <cell r="C584" t="str">
            <v>2.-135</v>
          </cell>
          <cell r="D584" t="str">
            <v>Реализация образовательной программы среднего общего образования в учреждении с наличием интерната</v>
          </cell>
          <cell r="E584" t="str">
            <v>Физические лица, имеющие основное общее образование</v>
          </cell>
        </row>
        <row r="585">
          <cell r="C585" t="str">
            <v>2.-136</v>
          </cell>
          <cell r="D585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v>
          </cell>
          <cell r="E585" t="str">
            <v>Физические лица, имеющие основное общее образование</v>
          </cell>
        </row>
        <row r="586">
          <cell r="C586" t="str">
            <v>2.-137</v>
          </cell>
          <cell r="D586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иностранным языкам в учреждении с наличием интерната</v>
          </cell>
          <cell r="E586" t="str">
            <v>Физические лица, имеющие основное общее образование</v>
          </cell>
        </row>
        <row r="587">
          <cell r="C587" t="str">
            <v>2.-138</v>
          </cell>
          <cell r="D587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v>
          </cell>
          <cell r="E587" t="str">
            <v>Физические лица, имеющие основное общее образование</v>
          </cell>
        </row>
        <row r="588">
          <cell r="C588" t="str">
            <v>2.-139</v>
          </cell>
          <cell r="D588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учреждении с наличием интерната</v>
          </cell>
          <cell r="E588" t="str">
            <v>Физические лица, имеющие основное общее образование</v>
          </cell>
        </row>
        <row r="589">
          <cell r="C589" t="str">
            <v>2.-140</v>
          </cell>
          <cell r="D589" t="str">
            <v>Реализация образовательной программы среднего общего образования в форме индивидуального обучения на дому</v>
          </cell>
          <cell r="E589" t="str">
            <v>Физические лица, имеющие основное общее образование</v>
          </cell>
        </row>
        <row r="590">
          <cell r="C590" t="str">
            <v>2.-141</v>
          </cell>
          <cell r="D590" t="str">
            <v>Реализация образовательной программы среднего общего образования в учреждении для детей, нуждающихся в длительном лечении</v>
          </cell>
          <cell r="E590" t="str">
            <v>Физические лица, имеющие основное общее образование</v>
          </cell>
        </row>
        <row r="591">
          <cell r="C591" t="str">
            <v>2.-142</v>
          </cell>
          <cell r="D591" t="str">
            <v>Реализация образовательной программы среднего общего образования для обучающихся, находящихся на длительном обучении в медицинских учреждениях</v>
          </cell>
          <cell r="E591" t="str">
            <v>Физические лица, имеющие основное общее образование</v>
          </cell>
        </row>
        <row r="592">
          <cell r="C592" t="str">
            <v>2.-143</v>
          </cell>
          <cell r="D592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v>
          </cell>
          <cell r="E592" t="str">
            <v>Физические лица с ограниченными возможностями здоровья, имеющие основное общее образование</v>
          </cell>
        </row>
        <row r="593">
          <cell r="C593" t="str">
            <v>2.-144</v>
          </cell>
          <cell r="D593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 </v>
          </cell>
          <cell r="E593" t="str">
            <v>Физические лица с ограниченными возможностями здоровья, имеющие основное общее образование</v>
          </cell>
        </row>
        <row r="594">
          <cell r="C594" t="str">
            <v>2.-145</v>
          </cell>
          <cell r="D594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v>
          </cell>
          <cell r="E594" t="str">
            <v>Физические лица с ограниченными возможностями здоровья, имеющие основное общее образование</v>
          </cell>
        </row>
        <row r="595">
          <cell r="C595" t="str">
            <v>2.-146</v>
          </cell>
          <cell r="D595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</v>
          </cell>
          <cell r="E595" t="str">
            <v>Физические лица с ограниченными возможностями здоровья, имеющие основное общее образование</v>
          </cell>
        </row>
        <row r="596">
          <cell r="C596" t="str">
            <v>2.-147</v>
          </cell>
          <cell r="D596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 глухих, 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v>
          </cell>
          <cell r="E596" t="str">
            <v>Физические лица с ограниченными возможностями здоровья, имеющие основное общее образование</v>
          </cell>
        </row>
        <row r="597">
          <cell r="C597" t="str">
            <v>2.-148</v>
          </cell>
          <cell r="D597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заочной форме обучения</v>
          </cell>
          <cell r="E597" t="str">
            <v>Физические лица с ограниченными возможностями здоровья, имеющие основное общее образование</v>
          </cell>
        </row>
        <row r="598">
          <cell r="C598" t="str">
            <v>2.-149</v>
          </cell>
          <cell r="D598" t="str">
            <v xml:space="preserve">Реализация адаптированной образовательной программы среднего  общего образования  в форме индивидуального обучения на дому для детей с ограниченными возможностями здоровья, в том числе в учреждении с наличием интерната  </v>
          </cell>
          <cell r="E598" t="str">
            <v>Физические лица, имеющие основное общее образование</v>
          </cell>
        </row>
        <row r="599">
          <cell r="C599" t="str">
            <v>2.-150</v>
          </cell>
          <cell r="D599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 </v>
          </cell>
          <cell r="E599" t="str">
            <v>Физические лица с ограниченными возможностями здоровья, имеющие основное общее образование</v>
          </cell>
        </row>
        <row r="600">
          <cell r="C600" t="str">
            <v>2.-151</v>
          </cell>
          <cell r="D600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в коррекционном классе общеобразовательном учреждении с наличием интерната </v>
          </cell>
          <cell r="E600" t="str">
            <v>Физические лица с ограниченными возможностями здоровья, имеющие основное общее образование</v>
          </cell>
        </row>
        <row r="601">
          <cell r="C601" t="str">
            <v>2.-152</v>
          </cell>
          <cell r="D601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имеющих нарушения опорно-двигательного аппарата) в учреждении с наличием интерната</v>
          </cell>
          <cell r="E601" t="str">
            <v>Физические лица с ограниченными возможностями здоровья, имеющие основное общее образование</v>
          </cell>
        </row>
        <row r="602">
          <cell r="C602" t="str">
            <v>2.-153</v>
          </cell>
          <cell r="D602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в учреждении  с наличием интерната</v>
          </cell>
          <cell r="E602" t="str">
            <v>Физические лица с ограниченными возможностями здоровья, имеющие основное общее образование</v>
          </cell>
        </row>
        <row r="603">
          <cell r="C603" t="str">
            <v>2.-154</v>
          </cell>
          <cell r="D603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v>
          </cell>
          <cell r="E603" t="str">
            <v>Физические лица с ограниченными возможностями здоровья, имеющие основное общее образование</v>
          </cell>
        </row>
        <row r="604">
          <cell r="C604" t="str">
            <v>2.-155</v>
          </cell>
          <cell r="D604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v>
          </cell>
          <cell r="E604" t="str">
            <v>Физические лица с ограниченными возможностями здоровья, имеющие основное общее образование</v>
          </cell>
        </row>
        <row r="605">
          <cell r="C605" t="str">
            <v>2.-156</v>
          </cell>
          <cell r="D605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</v>
          </cell>
          <cell r="E605" t="str">
            <v>Физические лица с ограниченными возможностями здоровья, имеющие основное общее образование</v>
          </cell>
        </row>
        <row r="606">
          <cell r="C606" t="str">
            <v>2.-157</v>
          </cell>
          <cell r="D606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 в учреждении, осуществляющем образовательную деятельность по адаптированным общеобразовательным программам</v>
          </cell>
          <cell r="E606" t="str">
            <v>Физические лица с ограниченными возможностями здоровья, имеющие основное общее образование</v>
          </cell>
        </row>
        <row r="607">
          <cell r="C607" t="str">
            <v>2.-158</v>
          </cell>
          <cell r="D607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v>
          </cell>
          <cell r="E607" t="str">
            <v>Физические лица с ограниченными возможностями здоровья, имеющие основное общее образование</v>
          </cell>
        </row>
        <row r="608">
          <cell r="C608" t="str">
            <v>2.-159</v>
          </cell>
          <cell r="D608" t="str">
            <v>Реализация адаптированной основной образовательной программы среднего 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в том числе в  учреждении с наличием интерната</v>
          </cell>
          <cell r="E608" t="str">
            <v>Физические лица с ограниченными возможностями здоровья, имеющие основное общее образование</v>
          </cell>
        </row>
        <row r="609">
          <cell r="C609" t="str">
            <v>2.-160</v>
          </cell>
          <cell r="D609" t="str">
            <v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 в учреждении, осуществляющем образовательную деятельность по адаптированным общеобразовательным программам, с наличием интерната </v>
          </cell>
          <cell r="E609" t="str">
            <v>Физические лица с ограниченными возможностями здоровья, имеющие основное общее образование</v>
          </cell>
        </row>
        <row r="610">
          <cell r="C610" t="str">
            <v>2.-161</v>
          </cell>
          <cell r="D610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слепых)  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610" t="str">
            <v>Физические лица с ограниченными возможностями здоровья, имеющие основное общее образование</v>
          </cell>
        </row>
        <row r="611">
          <cell r="C611" t="str">
            <v>2.-162</v>
          </cell>
          <cell r="D611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611" t="str">
            <v>Физические лица с ограниченными возможностями здоровья, имеющие основное общее образование</v>
          </cell>
        </row>
        <row r="612">
          <cell r="C612" t="str">
            <v>2.-163</v>
          </cell>
          <cell r="D612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612" t="str">
            <v>Физические лица с ограниченными возможностями здоровья, имеющие основное общее образование</v>
          </cell>
        </row>
        <row r="613">
          <cell r="C613" t="str">
            <v>2.-164</v>
          </cell>
          <cell r="D613" t="str">
            <v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v>
          </cell>
          <cell r="E613" t="str">
            <v>Физические лица с ограниченными возможностями здоровья, имеющие основное общее образование</v>
          </cell>
        </row>
        <row r="614">
          <cell r="C614" t="str">
            <v>2.-165</v>
          </cell>
          <cell r="D614" t="str">
            <v>Реализация образовательной программы среднего общего образования в учреждении для детей и подростков с девиантным поведением (открытого и  закрытого типа)</v>
          </cell>
          <cell r="E614" t="str">
            <v>Физические лица, имеющие основное общее образование</v>
          </cell>
        </row>
        <row r="615">
          <cell r="C615" t="str">
            <v>2.-166</v>
          </cell>
          <cell r="D615" t="str">
            <v>Осуществление присмотра и ухода за обучающимися в группе продленного дня</v>
          </cell>
          <cell r="E615" t="str">
            <v>Физические лица, обучающиеся  по основным общеобразовательным программам начального общего, основного общего и среднего общего образования в данном учреждении</v>
          </cell>
        </row>
        <row r="616">
          <cell r="C616" t="str">
            <v>2.-167</v>
          </cell>
          <cell r="D616" t="str">
            <v>Содержание обучающихся в возрасте от 7 до 11 лет в группе учреждения с наличием интерната</v>
          </cell>
          <cell r="E616" t="str">
            <v>Физические лица в возрасте от 7 до 11 лет</v>
          </cell>
        </row>
        <row r="617">
          <cell r="C617" t="str">
            <v>2.-168</v>
          </cell>
          <cell r="D617" t="str">
            <v>Содержание обучающихся в возрасте от 12 до 18 лет в группе учреждения с наличием интерната</v>
          </cell>
          <cell r="E617" t="str">
            <v>Физические лица в возрасте от 12 до 18 лет</v>
          </cell>
        </row>
        <row r="618">
          <cell r="C618" t="str">
            <v>2.-169</v>
          </cell>
          <cell r="D618" t="str">
            <v>Осуществление присмотра и ухода за обучающимися в группе продленного дня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v>
          </cell>
          <cell r="E618" t="str">
            <v>Физические лица с ограниченными возможностями здоровья, обучающиеся  по  образовательным программам начального общего, основного общего и среднего общего образования в данном учреждении</v>
          </cell>
        </row>
        <row r="619">
          <cell r="C619" t="str">
            <v>2.-170</v>
          </cell>
          <cell r="D619" t="str">
            <v>Осуществление присмотра и ухода за обучающимися в группе продленного дня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v>
          </cell>
          <cell r="E619" t="str">
            <v>Физические лица с ограниченными возможностями здоровья, обучающиеся  по  образовательным программам начального общего, основного общего и среднего общего образования в данном учреждении</v>
          </cell>
        </row>
        <row r="620">
          <cell r="C620" t="str">
            <v>2.-171</v>
          </cell>
          <cell r="D620" t="str">
            <v>Осуществление присмотра и ухода за обучающимися в группе продленного дня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 учреждении, осуществляющем образовательную деятельность по адаптированным общеобразовательным программам</v>
          </cell>
          <cell r="E620" t="str">
            <v>Физические лица с ограниченными возможностями здоровья, обучающиеся  по  образовательным программам начального общего, основного общего и среднего общего образования в данном учреждении</v>
          </cell>
        </row>
        <row r="621">
          <cell r="C621" t="str">
            <v>2.-172</v>
          </cell>
          <cell r="D621" t="str">
            <v>Осуществление присмотра и ухода за обучающимися в группе продленного дня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 или для умственно отсталых) в учреждении, осуществляющем образовательную деятельность по адаптированным общеобразовательным программам</v>
          </cell>
          <cell r="E621" t="str">
            <v>Физические лица с ограниченными возможностями здоровья обучающиеся  по  образовательным программам начального общего, основного общего и среднего общего образования в данном учреждении</v>
          </cell>
        </row>
        <row r="622">
          <cell r="C622" t="str">
            <v>2.-173</v>
          </cell>
          <cell r="D622" t="str">
            <v>Осуществление присмотра и ухода за обучающимися в возрасте от 7 до 11 лет в группе учреждения, осуществляющего образовательную деятельность по адаптированным общеобразовательным программам, с наличием интерната</v>
          </cell>
          <cell r="E622" t="str">
            <v>Физические лица в возрасте от 7 до 11 лет с ограниченными возможностями здоровья</v>
          </cell>
        </row>
        <row r="623">
          <cell r="C623" t="str">
            <v>2.-174</v>
          </cell>
          <cell r="D623" t="str">
            <v>Осуществление присмотра и ухода за обучающимися в возрасте от 12 до 18 лет в группе учреждения, осуществляющего образовательную деятельность по адаптированным общеобразовательным программам, с наличием интерната</v>
          </cell>
          <cell r="E623" t="str">
            <v>Физические лица в возрасте от 12 до 18 лет с ограниченными возможностями здоровья</v>
          </cell>
        </row>
        <row r="624">
          <cell r="C624" t="str">
            <v>2.-175</v>
          </cell>
          <cell r="D624" t="str">
            <v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</v>
          </cell>
          <cell r="E624" t="str">
            <v>Физические лица в возрасте от 3 до 7 лет</v>
          </cell>
        </row>
        <row r="625">
          <cell r="C625" t="str">
            <v>2.-176</v>
          </cell>
          <cell r="D625" t="str">
            <v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в учреждении для детей – сирот и детей, оставшихся без попечения родителей</v>
          </cell>
          <cell r="E625" t="str">
            <v>Физические лица в возрасте от 3 до 7 лет</v>
          </cell>
        </row>
        <row r="626">
          <cell r="C626" t="str">
            <v>2.-177</v>
          </cell>
          <cell r="D626" t="str">
            <v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 ( с пребыванием на загородной базе)</v>
          </cell>
          <cell r="E626" t="str">
            <v>Физические лица в возрасте от 3 до 7 лет</v>
          </cell>
        </row>
        <row r="627">
          <cell r="C627" t="str">
            <v>2.-178</v>
          </cell>
          <cell r="D627" t="str">
            <v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 учреждения для детей – сирот и детей, оставшихся без попечения родителей (с пребыванием на загородной базе)</v>
          </cell>
          <cell r="E627" t="str">
            <v>Физические лица в возрасте с 3  до 7 лет</v>
          </cell>
        </row>
        <row r="628">
          <cell r="C628" t="str">
            <v>2.-179</v>
          </cell>
          <cell r="D628" t="str">
            <v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</v>
          </cell>
          <cell r="E628" t="str">
            <v>Физические лица в возрасте  от 7 до 11 лет</v>
          </cell>
        </row>
        <row r="629">
          <cell r="C629" t="str">
            <v>2.-180</v>
          </cell>
          <cell r="D629" t="str">
            <v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</v>
          </cell>
          <cell r="E629" t="str">
            <v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v>
          </cell>
        </row>
        <row r="630">
          <cell r="C630" t="str">
            <v>2.-181</v>
          </cell>
          <cell r="D630" t="str">
            <v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 (с пребыванием на загородной базе)</v>
          </cell>
          <cell r="E630" t="str">
            <v>Физические лица в возрасте  от 7 до 11 лет</v>
          </cell>
        </row>
        <row r="631">
          <cell r="C631" t="str">
            <v>2.-182</v>
          </cell>
          <cell r="D631" t="str">
            <v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 (с пребыванием на загородной базе)</v>
          </cell>
          <cell r="E631" t="str">
            <v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v>
          </cell>
        </row>
        <row r="632">
          <cell r="C632" t="str">
            <v>2.-183</v>
          </cell>
          <cell r="D632" t="str">
            <v>Содержание, воспитание и социальная адаптация воспитанников  в возрасте  от 7 до 11 лет с ограниченными возможностями здоровья учреждения для детей – сирот и детей, оставшихся без попечения родителей</v>
          </cell>
          <cell r="E632" t="str">
            <v>Физические лица в возрасте  от 7 до 11 лет</v>
          </cell>
        </row>
        <row r="633">
          <cell r="C633" t="str">
            <v>2.-184</v>
          </cell>
          <cell r="D633" t="str">
            <v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</v>
          </cell>
          <cell r="E633" t="str">
            <v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v>
          </cell>
        </row>
        <row r="634">
          <cell r="C634" t="str">
            <v>2.-185</v>
          </cell>
          <cell r="D634" t="str">
            <v>Содержание, воспитание и социальная адаптация воспитанников в возрасте  от 7 до 11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v>
          </cell>
          <cell r="E634" t="str">
            <v>Физические лица в возрасте  от 7 до 11 лет</v>
          </cell>
        </row>
        <row r="635">
          <cell r="C635" t="str">
            <v>2.-186</v>
          </cell>
          <cell r="D635" t="str">
            <v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v>
          </cell>
          <cell r="E635" t="str">
            <v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v>
          </cell>
        </row>
        <row r="636">
          <cell r="C636" t="str">
            <v>2.-187</v>
          </cell>
          <cell r="D636" t="str">
            <v>Содержание, воспитание и социальная адаптация воспитанников в возрасте  от 12 до 18 лет учреждения для детей и подростков с девиантным поведением (закрытого типа)</v>
          </cell>
          <cell r="E636" t="str">
            <v>Физические лица в возрасте  от 12 до 18 лет</v>
          </cell>
        </row>
        <row r="637">
          <cell r="C637" t="str">
            <v>2.-188</v>
          </cell>
          <cell r="D637" t="str">
            <v>Содержание, воспитание и социальная адаптация воспитанников в возрасте  от 12 до 18 лет учреждения для детей и подростков с девиантным поведением (открытого типа)</v>
          </cell>
          <cell r="E637" t="str">
            <v>Физические лица в возрасте  от 12 до 18 лет</v>
          </cell>
        </row>
        <row r="638">
          <cell r="C638" t="str">
            <v>2.-189</v>
          </cell>
          <cell r="D638" t="str">
            <v>Содержание, воспитание и социальная адаптация воспитанников в возрасте  от 12 до 18 лет с ограниченными возможностями здоровья учреждения для детей и подростков с девиантным поведением (закрытого типа)</v>
          </cell>
          <cell r="E638" t="str">
            <v>Физические лица в возрасте  от 12 до 18 лет</v>
          </cell>
        </row>
        <row r="639">
          <cell r="C639" t="str">
            <v>2.-190</v>
          </cell>
          <cell r="D639" t="str">
            <v>Содержание обучающихся в возрасте от 7 до 11 лет в группе общеобразовательного учреждения для детей, нуждающихся в длительном лечении</v>
          </cell>
          <cell r="E639" t="str">
            <v>Физические лица в    возрасте от 7 до 11 лет</v>
          </cell>
        </row>
        <row r="640">
          <cell r="C640" t="str">
            <v>2.-191</v>
          </cell>
          <cell r="D640" t="str">
            <v>Содержание обучающихся в возрасте от 12 до 18 лет в группе общеобразовательного учреждения для детей, нуждающихся в длительном лечении</v>
          </cell>
          <cell r="E640" t="str">
            <v>Физические лица в возрасте от 12 до 18 лет</v>
          </cell>
        </row>
        <row r="641">
          <cell r="C641" t="str">
            <v>2.-192</v>
          </cell>
          <cell r="D641" t="str">
            <v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начального  общего образования, за исключением обучающихся с ограниченными возможностями здоровья, осваивающих   адаптированные общеобразовательные программы </v>
          </cell>
          <cell r="E641" t="str">
            <v>Физические лица с ограниченными возможностями здоровья</v>
          </cell>
        </row>
        <row r="642">
          <cell r="C642" t="str">
            <v>2.-193</v>
          </cell>
          <cell r="D642" t="str">
            <v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основного общего образования, за исключением обучающихся с ограниченными возможностями здоровья, осваивающих   адаптированные общеобразовательные программы </v>
          </cell>
          <cell r="E642" t="str">
            <v>Физические лица с ограниченными возможностями здоровья, имеющие начальное общее образование</v>
          </cell>
        </row>
        <row r="643">
          <cell r="C643" t="str">
            <v>2.-194</v>
          </cell>
          <cell r="D643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 образовательной программы среднего общего образования, за исключением обучающихся с ограниченными возможностями здоровья, осваивающих  адаптированные общеобразовательные программы</v>
          </cell>
          <cell r="E643" t="str">
            <v>Физические лица с ограниченными возможностями здоровья, имеющие основное общее образование</v>
          </cell>
        </row>
        <row r="644">
          <cell r="C644" t="str">
            <v>2.-195</v>
          </cell>
          <cell r="D644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начального общего образования за исключением обучающихся с ограниченными возможностями здоровья осваивающих адаптированные общеобразовательным программы</v>
          </cell>
          <cell r="E644" t="str">
            <v>Физические лица с ограниченными возможностями здоровья, имеющие начальное общее образование</v>
          </cell>
        </row>
        <row r="645">
          <cell r="C645" t="str">
            <v>2.-196</v>
          </cell>
          <cell r="D645" t="str">
            <v>Психолого-педагогичеекое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45" t="str">
            <v>Физические лица с ограниченными возможностями здоровья</v>
          </cell>
        </row>
        <row r="646">
          <cell r="C646" t="str">
            <v>2.-197</v>
          </cell>
          <cell r="D646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46" t="str">
            <v>Физические лица с ограниченными возможностями здоровья, имеющие основное общее образование</v>
          </cell>
        </row>
        <row r="647">
          <cell r="C647" t="str">
            <v>2.-198</v>
          </cell>
          <cell r="D647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47" t="str">
            <v>Физические лица с ограниченными возможностями здоровья</v>
          </cell>
        </row>
        <row r="648">
          <cell r="C648" t="str">
            <v>2.-199</v>
          </cell>
          <cell r="D648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48" t="str">
            <v>Физические лица с ограниченными возможностями здоровья, имеющие начальное общее образование</v>
          </cell>
        </row>
        <row r="649">
          <cell r="C649" t="str">
            <v>2.-200</v>
          </cell>
          <cell r="D649" t="str">
            <v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49" t="str">
            <v>Физические лица с ограниченными возможностями здоровья, имеющие основное общее образование</v>
          </cell>
        </row>
        <row r="650">
          <cell r="C650" t="str">
            <v>2.-201</v>
          </cell>
          <cell r="D650" t="str">
            <v>Психолого-педагогическое и социальное сопровождение обучающихся с ограниченными возможностями здоровья (слепых)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0" t="str">
            <v>Физические лица с ограниченными возможностями здоровья</v>
          </cell>
        </row>
        <row r="651">
          <cell r="C651" t="str">
            <v>2.-202</v>
          </cell>
          <cell r="D651" t="str">
            <v>Психолого-педагогическое и социальное сопровождение обучающихся с ограниченными возможностями здоровья (слепых) по 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1" t="str">
            <v>Физические лица с ограниченными возможностями здоровья, имеющие начальное общее образование</v>
          </cell>
        </row>
        <row r="652">
          <cell r="C652" t="str">
            <v>2.-203</v>
          </cell>
          <cell r="D652" t="str">
            <v>Психолого-педагогическое и социальное сопровождение обучающегося с ограниченными возможностями здоровья (слепых)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2" t="str">
            <v>Физические лица с ограниченными возможностями здоровья, имеющие основное общее образование</v>
          </cell>
        </row>
        <row r="653">
          <cell r="C653" t="str">
            <v>2.-204</v>
          </cell>
          <cell r="D653" t="str">
            <v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3" t="str">
            <v>Физические лица с ограниченными возможностями здоровья</v>
          </cell>
        </row>
        <row r="654">
          <cell r="C654" t="str">
            <v>2.-205</v>
          </cell>
          <cell r="D654" t="str">
            <v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4" t="str">
            <v>Физические лица с ограниченными возможностями здоровья, имеющие начальное общее образование</v>
          </cell>
        </row>
        <row r="655">
          <cell r="C655" t="str">
            <v>2.-206</v>
          </cell>
          <cell r="D655" t="str">
            <v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5" t="str">
            <v>Физические лица с ограниченными возможностями здоровья, имеющие основное общее образование</v>
          </cell>
        </row>
        <row r="656">
          <cell r="C656" t="str">
            <v>2.-207</v>
          </cell>
          <cell r="D656" t="str">
            <v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6" t="str">
            <v>Физические лица с ограниченными возможностями здоровья</v>
          </cell>
        </row>
        <row r="657">
          <cell r="C657" t="str">
            <v>2.-208</v>
          </cell>
          <cell r="D657" t="str">
            <v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v>
          </cell>
          <cell r="E657" t="str">
            <v>Физические лица с ограниченными возможностями здоровья, имеющие начальное общее образование</v>
          </cell>
        </row>
        <row r="658">
          <cell r="C658" t="str">
            <v>2.-209</v>
          </cell>
          <cell r="D658" t="str">
            <v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8" t="str">
            <v>Физические лица с ограниченными возможностями здоровья, имеющие основное общее образование</v>
          </cell>
        </row>
        <row r="659">
          <cell r="C659" t="str">
            <v>2.-210</v>
          </cell>
          <cell r="D659" t="str">
            <v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59" t="str">
            <v>Физические лица с ограниченными возможностями здоровья</v>
          </cell>
        </row>
        <row r="660">
          <cell r="C660" t="str">
            <v>2.-211</v>
          </cell>
          <cell r="D660" t="str">
            <v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v>
          </cell>
          <cell r="E660" t="str">
            <v>Физические лица с ограниченными возможностями здоровья, имеющие начальное общее образование</v>
          </cell>
        </row>
        <row r="661">
          <cell r="C661" t="str">
            <v>2.-212</v>
          </cell>
          <cell r="D661" t="str">
            <v>Психолого-педагогическое и социальное сопровождение обучающихся с ограниченными возможностями здоровья (имеющих задержку психического развития)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61" t="str">
            <v>Физические лица с ограниченными возможностями здоровья</v>
          </cell>
        </row>
        <row r="662">
          <cell r="C662" t="str">
            <v>2.-213</v>
          </cell>
          <cell r="D662" t="str">
            <v>Психолого-педагогическое и социальное сопровождение обучающихся с ограниченными возможностями здоровья (имеющих задержку психического развития) по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v>
          </cell>
          <cell r="E662" t="str">
            <v>Физические лица с ограниченными возможностями здоровья, имеющие начальное общее образование</v>
          </cell>
        </row>
        <row r="663">
          <cell r="C663" t="str">
            <v>2.-214</v>
          </cell>
          <cell r="D663" t="str">
            <v>Прохождение промежуточной и итоговой аттестации экстерном</v>
          </cell>
          <cell r="E663" t="str">
            <v>Физические лица с ограниченными возможностями здоровья, имеющие начальное общее образование</v>
          </cell>
        </row>
        <row r="664">
          <cell r="C664" t="str">
            <v>2.-215</v>
          </cell>
          <cell r="D664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v>
          </cell>
          <cell r="E664" t="str">
            <v>Физические лица, имеющие начальное общее образование</v>
          </cell>
        </row>
        <row r="665">
          <cell r="C665" t="str">
            <v>2.-216</v>
          </cell>
          <cell r="D665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v>
          </cell>
          <cell r="E665" t="str">
            <v>Физические лица, имеющие основное общее образование</v>
          </cell>
        </row>
        <row r="666">
          <cell r="C666" t="str">
            <v>2.-217</v>
          </cell>
          <cell r="D666" t="str">
            <v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Василеостровского района Санкт-Петербурга с наличием интерната</v>
          </cell>
          <cell r="E666" t="str">
            <v>Физические лица, имеющие начальное общее образование</v>
          </cell>
        </row>
        <row r="667">
          <cell r="C667" t="str">
            <v>2.-218</v>
          </cell>
          <cell r="D667" t="str">
            <v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Василеоствровского района Санкт-Петербурга с наличием интерната</v>
          </cell>
          <cell r="E667" t="str">
            <v>Физические лица, имеющие основное общее образование</v>
          </cell>
        </row>
        <row r="668">
          <cell r="C668" t="str">
            <v>2.-219</v>
          </cell>
          <cell r="D668" t="str">
            <v>Осуществление присмотра и ухода в группе продленного дня для детей с ограниченными возможностями здоровья (для детей со сложными дефектом) в учреждении, осуществляющем образовательную деятельность по адаптированным общеобразовательным программам</v>
          </cell>
          <cell r="E668" t="str">
            <v>Физические лица с ограниченными возможностями здоровья</v>
          </cell>
        </row>
        <row r="669">
          <cell r="C669" t="str">
            <v>5.-1</v>
          </cell>
          <cell r="D669" t="str">
            <v>Реализация дополнительной общеразвивающей программы научно-технической направленности для детей 1-го года обучения в учреждении дополнительного образования</v>
          </cell>
          <cell r="E669" t="str">
            <v>Физические лица в возрасте до 18 лет</v>
          </cell>
        </row>
        <row r="670">
          <cell r="C670" t="str">
            <v>5.-2</v>
          </cell>
          <cell r="D670" t="str">
            <v>Реализация дополнительной общеразвивающей программы научно-технической направленности для детей 2-го года обучения в учреждении дополнительного образования</v>
          </cell>
          <cell r="E670" t="str">
            <v>Физические лица в возрасте до 18 лет</v>
          </cell>
        </row>
        <row r="671">
          <cell r="C671" t="str">
            <v>5.-3</v>
          </cell>
          <cell r="D671" t="str">
            <v>Реализация дополнительной общеразвивающей программы научно-технической направленности для детей 3-го года обучения и более в учреждении дополнительного образования</v>
          </cell>
          <cell r="E671" t="str">
            <v>Физические лица в возрасте до 18 лет</v>
          </cell>
        </row>
        <row r="672">
          <cell r="C672" t="str">
            <v>5.-4</v>
          </cell>
          <cell r="D672" t="str">
            <v>Реализация дополнительной общеразвивающей программы спортивно-технической направленности  для детей 1-го года обучения в учреждении дополнительного образования</v>
          </cell>
          <cell r="E672" t="str">
            <v>Физические лица в возрасте до 18 лет</v>
          </cell>
        </row>
        <row r="673">
          <cell r="C673" t="str">
            <v>5.-5</v>
          </cell>
          <cell r="D673" t="str">
            <v>Реализация дополнительной общеразвивающей программы спортивно-технической направленности для детей 2-го года обучения в учреждении дополнительного образования</v>
          </cell>
          <cell r="E673" t="str">
            <v>Физические лица в возрасте до 18 лет</v>
          </cell>
        </row>
        <row r="674">
          <cell r="C674" t="str">
            <v>5.-6</v>
          </cell>
          <cell r="D674" t="str">
            <v xml:space="preserve">Реализация дополнительной общеразвивающей программы спортивно-технической направленности для детей 3-го года обучения и более </v>
          </cell>
          <cell r="E674" t="str">
            <v>Физические лица в возрасте до 18 лет</v>
          </cell>
        </row>
        <row r="675">
          <cell r="C675" t="str">
            <v>5.-7</v>
          </cell>
          <cell r="D675" t="str">
            <v>Реализация дополнительной общеразвивающей программы физкультурно-спортивной направленности 1-го года обучения для детей 3-го года обучения и более в учреждении дополнительного образования детей</v>
          </cell>
          <cell r="E675" t="str">
            <v>Физические лица в возрасте до 18 лет</v>
          </cell>
        </row>
        <row r="676">
          <cell r="C676" t="str">
            <v>5.-8</v>
          </cell>
          <cell r="D676" t="str">
            <v>Реализация дополнительной общеразвивающей программы физкультурно-спортивной направленности для детей 2-го года обучения в учреждении дополнительного образования</v>
          </cell>
          <cell r="E676" t="str">
            <v>Физические лица в возрасте до 18 лет</v>
          </cell>
        </row>
        <row r="677">
          <cell r="C677" t="str">
            <v>5.-9</v>
          </cell>
          <cell r="D677" t="str">
            <v>Реализация дополнительной общеразвивающей программы физкультурно-спортивной направленности для детей 3-го года обучения и более в учреждении дополнительного образования</v>
          </cell>
          <cell r="E677" t="str">
            <v>Физические лица в возрасте до 18 лет</v>
          </cell>
        </row>
        <row r="678">
          <cell r="C678" t="str">
            <v>5.-10</v>
          </cell>
          <cell r="D678" t="str">
            <v>Реализация дополнительной общеразвивающей программы художественно-эстетической направленности для детей 1-го года обучения в учреждении дополнительного образования</v>
          </cell>
          <cell r="E678" t="str">
            <v>Физические лица в возрасте до 18 лет</v>
          </cell>
        </row>
        <row r="679">
          <cell r="C679" t="str">
            <v>5.-11</v>
          </cell>
          <cell r="D679" t="str">
            <v>Реализация дополнительной общеразвивающей программы художественно-эстетической направленности для детей 2-го года обучения в учреждении дополнительного образования</v>
          </cell>
          <cell r="E679" t="str">
            <v>Физические лица в возрасте до 18 лет</v>
          </cell>
        </row>
        <row r="680">
          <cell r="C680" t="str">
            <v>5.-12</v>
          </cell>
          <cell r="D680" t="str">
            <v>Реализация дополнительной общеразвивающей программы художественно-эстетической направленности для детей 3-го года обучения и более в учреждении дополнительного образования</v>
          </cell>
          <cell r="E680" t="str">
            <v>Физические лица в возрасте до 18 лет</v>
          </cell>
        </row>
        <row r="681">
          <cell r="C681" t="str">
            <v>5.-13</v>
          </cell>
          <cell r="D681" t="str">
            <v>Реализация дополнительной общеразвивающей программы туристско-краеведческой направленности для детей 1-го года обучения в учреждении дополнительного образования</v>
          </cell>
          <cell r="E681" t="str">
            <v>Физические лица в возрасте до 18 лет</v>
          </cell>
        </row>
        <row r="682">
          <cell r="C682" t="str">
            <v>5.-14</v>
          </cell>
          <cell r="D682" t="str">
            <v>Реализация дополнительной общеразвивающей программы туристско-краеведческой направленности для детей 2-го года обучения в учреждении дополнительного образования</v>
          </cell>
          <cell r="E682" t="str">
            <v>Физические лица в возрасте до 18 лет</v>
          </cell>
        </row>
        <row r="683">
          <cell r="C683" t="str">
            <v>5.-15</v>
          </cell>
          <cell r="D683" t="str">
            <v>Реализация дополнительной общеразвивающей программы туристско-краеведческой направленности для детей 3-го года обучения и более в учреждении дополнительного образования</v>
          </cell>
          <cell r="E683" t="str">
            <v>Физические лица в возрасте до 18 лет</v>
          </cell>
        </row>
        <row r="684">
          <cell r="C684" t="str">
            <v>5.-16</v>
          </cell>
          <cell r="D684" t="str">
            <v>Реализация дополнительной общеразвивающей программы эколого-биологической направленности для детей 1-го года обучения в учреждении дополнительного образования</v>
          </cell>
          <cell r="E684" t="str">
            <v>Физические лица в возрасте до 18 лет</v>
          </cell>
        </row>
        <row r="685">
          <cell r="C685" t="str">
            <v>5.-17</v>
          </cell>
          <cell r="D685" t="str">
            <v>Реализация дополнительной общеразвивающей программы эколого-биологической направленности для детей 2-го года обучения в учреждении дополнительного образования</v>
          </cell>
          <cell r="E685" t="str">
            <v>Физические лица в возрасте до 18 лет</v>
          </cell>
        </row>
        <row r="686">
          <cell r="C686" t="str">
            <v>5.-18</v>
          </cell>
          <cell r="D686" t="str">
            <v>Реализация дополнительной общеразвивающей программы эколого-биологической направленности для детей 3-го года обучения и более в учреждении дополнительного образования</v>
          </cell>
          <cell r="E686" t="str">
            <v>Физические лица в возрасте до 18 лет</v>
          </cell>
        </row>
        <row r="687">
          <cell r="C687" t="str">
            <v>5.-19</v>
          </cell>
          <cell r="D687" t="str">
            <v>Реализация дополнительной общеразвивающей программы военно-патриотической направленности для детей 1-го года обучения в учреждении дополнительного образования</v>
          </cell>
          <cell r="E687" t="str">
            <v>Физические лица в возрасте до 18 лет</v>
          </cell>
        </row>
        <row r="688">
          <cell r="C688" t="str">
            <v>5.-20</v>
          </cell>
          <cell r="D688" t="str">
            <v>Реализация дополнительной общеразвивающей программы военно-патриотической направленности для детей 2-го года обучения в учреждении дополнительного образования</v>
          </cell>
          <cell r="E688" t="str">
            <v>Физические лица в возрасте до 18 лет</v>
          </cell>
        </row>
        <row r="689">
          <cell r="C689" t="str">
            <v>5.-21</v>
          </cell>
          <cell r="D689" t="str">
            <v>Реализация дополнительной общеразвивающей программы военно-патриотической направленности для детей 3-го года обучения и более в учреждении дополнительного образования</v>
          </cell>
          <cell r="E689" t="str">
            <v>Физические лица в возрасте до 18 лет</v>
          </cell>
        </row>
        <row r="690">
          <cell r="C690" t="str">
            <v>5.-22</v>
          </cell>
          <cell r="D690" t="str">
            <v>Реализация дополнительной общеразвивающей программы социально-педагогической и культурологической направленностям для детей 1-го года обучения в учреждении дополнительного образования</v>
          </cell>
          <cell r="E690" t="str">
            <v>Физические лица в возрасте до 18 лет</v>
          </cell>
        </row>
        <row r="691">
          <cell r="C691" t="str">
            <v>5.-23</v>
          </cell>
          <cell r="D691" t="str">
            <v>Реализация дополнительной общеразвивающей программы социально-педагогической и культурологической направленностям для детей 2-го года обучения в учреждении дополнительного образования</v>
          </cell>
          <cell r="E691" t="str">
            <v>Физические лица в возрасте до 18 лет</v>
          </cell>
        </row>
        <row r="692">
          <cell r="C692" t="str">
            <v>5.-24</v>
          </cell>
          <cell r="D692" t="str">
            <v>Реализация дополнительной общеразвивающей программы социально-педагогической и культурологической  направленностям для детей 3-го года обучения и более  в учреждении дополнительного образования</v>
          </cell>
          <cell r="E692" t="str">
            <v>Физические лица в возрасте до 18 лет</v>
          </cell>
        </row>
        <row r="693">
          <cell r="C693" t="str">
            <v>5.-25</v>
          </cell>
          <cell r="D693" t="str">
            <v>Реализация дополнительной общеразвивающей программы естественно-научной направленности для детей 1-го года обучения в учреждении дополнительного образования</v>
          </cell>
          <cell r="E693" t="str">
            <v>Физические лица в возрасте до 18 лет</v>
          </cell>
        </row>
        <row r="694">
          <cell r="C694" t="str">
            <v>5.-26</v>
          </cell>
          <cell r="D694" t="str">
            <v>Реализация дополнительной общеразвивающей программы естественно-научной направленности для детей 2-го года обучения в учреждении дополнительного образования</v>
          </cell>
          <cell r="E694" t="str">
            <v>Физические лица в возрасте до 18 лет</v>
          </cell>
        </row>
        <row r="695">
          <cell r="C695" t="str">
            <v>5.-27</v>
          </cell>
          <cell r="D695" t="str">
            <v>Реализация дополнительной общеразвивающей программы естественно-научной направленности для детей 3-го года обучения и более в учреждении дополнительного образования</v>
          </cell>
          <cell r="E695" t="str">
            <v>Физические лица в возрасте до 18 лет</v>
          </cell>
        </row>
        <row r="696">
          <cell r="C696" t="str">
            <v>5.-28</v>
          </cell>
          <cell r="D696" t="str">
            <v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</v>
          </cell>
          <cell r="E696" t="str">
            <v>Физические лица в возрасте до 18 лет</v>
          </cell>
        </row>
        <row r="697">
          <cell r="C697" t="str">
            <v>5.-29</v>
          </cell>
          <cell r="D697" t="str">
            <v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</v>
          </cell>
          <cell r="E697" t="str">
            <v>Физические лица в возрасте до 18 лет</v>
          </cell>
        </row>
        <row r="698">
          <cell r="C698" t="str">
            <v>5.-30</v>
          </cell>
          <cell r="D698" t="str">
            <v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</v>
          </cell>
          <cell r="E698" t="str">
            <v>Физические лица в возрасте до 18 лет</v>
          </cell>
        </row>
        <row r="699">
          <cell r="C699" t="str">
            <v>5.-31</v>
          </cell>
          <cell r="D699" t="str">
            <v>Реализация индивидуально-ориентированной, коррекционно-развивающей дополнительной общеразвивающей программы в образовательных учреждениях, реализующих адаптивные основные общеобразовательные  программы начального общего, основного общего и среднего общего образования для детей с ограниченными возможностями здоровья</v>
          </cell>
          <cell r="E699" t="str">
            <v>Физические лица в возрасте от 6 до 18 лет с ограниченными возможностями здоровья</v>
          </cell>
        </row>
        <row r="700">
          <cell r="C700" t="str">
            <v>5.-32</v>
          </cell>
          <cell r="D700" t="str">
            <v>Реализация индивидуально-ориентированной, коррекционно-развивающей дополнительной общеразвивающей программы в учреждениях для детей с ограниченными возможностями здоровья, в учреждениях дополнительного образования</v>
          </cell>
          <cell r="E700" t="str">
            <v>Физические лица с ограниченными возможностями здоровья</v>
          </cell>
        </row>
        <row r="701">
          <cell r="C701" t="str">
            <v>5.-33</v>
          </cell>
          <cell r="D701" t="str">
            <v>Реализация дополнительной общеразвивающей программы для детей по обучению плаванию в учреждениях реализующих основную общеобразовательную программу дошкольного образования</v>
          </cell>
          <cell r="E701" t="str">
            <v>Дети в возрасте от  1 года  до 7 лет</v>
          </cell>
        </row>
        <row r="702">
          <cell r="C702" t="str">
            <v>5.-34</v>
          </cell>
          <cell r="D702" t="str">
            <v>Реализация дополнительной общеразвивающей программы детей в структурном подразделении «Бассейн» образовательного учреждении</v>
          </cell>
          <cell r="E702" t="str">
            <v>Дети в возрасте от 7 до18 лет</v>
          </cell>
        </row>
        <row r="703">
          <cell r="C703" t="str">
            <v>5.-35</v>
          </cell>
          <cell r="D703" t="str">
            <v>Реализация программы дополнительного образования детей с ограниченными возможностями здоровья по гидрореабилитации в  учреждении, реализующем адаптированные общеобразовательные программы</v>
          </cell>
          <cell r="E703" t="str">
            <v>Дети в возрасте от 7 до18 лет</v>
          </cell>
        </row>
        <row r="704">
          <cell r="C704" t="str">
            <v>5.-37</v>
          </cell>
          <cell r="D704" t="str">
            <v>Оказание психолого-педагогической, медицинской и социальной помощи детям в центрах психолого-педагогической, медицинской и социальной помощи</v>
          </cell>
          <cell r="E704" t="str">
            <v>Интересы общества</v>
          </cell>
        </row>
        <row r="705">
          <cell r="C705" t="str">
            <v>5.-38</v>
          </cell>
          <cell r="D705" t="str">
            <v>Оказание психолого-педагогической, медицинской и социальной помощи в учреждениях, реализующих образовательные программы начального общего, основного общего, среднего общего образования, в учреждениях дополнительного образования</v>
          </cell>
          <cell r="E705" t="str">
            <v>Интересы общества</v>
          </cell>
        </row>
        <row r="706">
          <cell r="C706" t="str">
            <v>5.-39</v>
          </cell>
          <cell r="D706" t="str">
            <v>Оказание логопедической помощи в общеобразовательных учреждениях, имеющих структурное подразделение «Логопедический пункт»</v>
          </cell>
          <cell r="E706" t="str">
            <v>Интересы общества</v>
          </cell>
        </row>
        <row r="707">
          <cell r="C707" t="str">
            <v>5.-47</v>
          </cell>
          <cell r="D707" t="str">
            <v>Организация деятельности опорных центров по направлениям дополнительного образования</v>
          </cell>
          <cell r="E707" t="str">
            <v>Интересы общества</v>
          </cell>
        </row>
        <row r="708">
          <cell r="C708" t="str">
            <v>5.-48</v>
          </cell>
          <cell r="D708" t="str">
            <v>Организация деятельности музея образовательного учреждения</v>
          </cell>
          <cell r="E708" t="str">
            <v>Интересы общества</v>
          </cell>
        </row>
        <row r="709">
          <cell r="C709" t="str">
            <v>7.-1</v>
          </cell>
          <cell r="D709" t="str">
            <v>Организационно-методическое сопровождение и информационное обеспечение образовательных учреждений по реализации образовательных программ и воспитательной работы учреждениями дополнительного профессионального образования</v>
          </cell>
          <cell r="E709" t="str">
            <v>Интересы общества</v>
          </cell>
        </row>
        <row r="710">
          <cell r="C710" t="str">
            <v>7.-2</v>
          </cell>
          <cell r="D710" t="str">
            <v>Организационно-методическое сопровождение и информационное обеспечение образовательных учреждений по подготовке и проведению профессиональных педагогических конкурсов и распространения передового педагогического опыта учреждениями дополнительного профессионального образования</v>
          </cell>
          <cell r="E710" t="str">
            <v>Интересы общества</v>
          </cell>
        </row>
        <row r="711">
          <cell r="C711" t="str">
            <v>7.-3</v>
          </cell>
          <cell r="D711" t="str">
            <v>Организационно-методическое сопровождение и информационное обеспечение образовательных учреждений  по реализации инновационных программ в сфере образования учреждениями дополнительного профессионального образования</v>
          </cell>
          <cell r="E711" t="str">
            <v>Интересы общества</v>
          </cell>
        </row>
        <row r="712">
          <cell r="C712" t="str">
            <v>7.-4</v>
          </cell>
          <cell r="D712" t="str">
            <v>Организационно-методическое сопровождение и информационное обеспечение образовательных учреждений по использованию программно-прикладных средств и средств информатизации в образовательном процессе учреждениями дополнительного профессионального образования</v>
          </cell>
          <cell r="E712" t="str">
            <v>Интересы общества</v>
          </cell>
        </row>
        <row r="713">
          <cell r="C713" t="str">
            <v>7.-5</v>
          </cell>
          <cell r="D713" t="str">
            <v>Организация инновационной деятельности ресурсных центров общего образования при образовательных учреждениях всех типов (за исключением профессиональных образовательных учреждений, учреждений дополнительного профессионального образования)</v>
          </cell>
          <cell r="E713" t="str">
            <v>Интересы общества</v>
          </cell>
        </row>
        <row r="714">
          <cell r="C714" t="str">
            <v>7.-6</v>
          </cell>
          <cell r="D714" t="str">
            <v>Организация инновационной деятельности лабораторий при образовательных учреждениях всех типов</v>
          </cell>
          <cell r="E714" t="str">
            <v>Интересы общества</v>
          </cell>
        </row>
        <row r="715">
          <cell r="C715" t="str">
            <v>7.-7</v>
          </cell>
          <cell r="D715" t="str">
            <v>Организация инновационной деятельности экспериментальных площадок при образовательных учреждениях всех типов</v>
          </cell>
          <cell r="E715" t="str">
            <v>Интересы общества</v>
          </cell>
        </row>
        <row r="716">
          <cell r="C716" t="str">
            <v>7.-8</v>
          </cell>
          <cell r="D716" t="str">
            <v>Организация инновационной деятельности федеральных стажировочных площадок при образовательных учреждениях всех типов</v>
          </cell>
          <cell r="E716" t="str">
            <v>Интересы общества</v>
          </cell>
        </row>
        <row r="717">
          <cell r="C717" t="str">
            <v>7.-9</v>
          </cell>
          <cell r="D717" t="str">
            <v>Организационно-техническое и информационно-аналитическое  обеспечение эксплуатации и развития отраслевых информационных систем, информационных ресурсов и баз данных</v>
          </cell>
          <cell r="E717" t="str">
            <v>Интересы общества</v>
          </cell>
        </row>
        <row r="718">
          <cell r="C718" t="str">
            <v>7.-10</v>
          </cell>
          <cell r="D718" t="str">
            <v>Организационно-техническое и информационно-аналитическое   обеспечение разработки методических материалов и рекомендаций  в области оценки качества образования и информатизации образования</v>
          </cell>
          <cell r="E718" t="str">
            <v>Интересы общества</v>
          </cell>
        </row>
        <row r="719">
          <cell r="C719" t="str">
            <v>7.-11</v>
          </cell>
          <cell r="D719" t="str">
            <v>Организация деятельности центра информатизации образования на базе учреждений дополнительного профессионального образования</v>
          </cell>
          <cell r="E719" t="str">
            <v>Интересы общества</v>
          </cell>
        </row>
        <row r="720">
          <cell r="C720" t="str">
            <v>7.-12</v>
          </cell>
          <cell r="D720" t="str">
            <v>Организация инновационной деятельности ресурсных центров, лабораторий, экспериментальных площадок на базе учреждений дополнительного профессионального образования</v>
          </cell>
          <cell r="E720" t="str">
            <v>Интересы общества</v>
          </cell>
        </row>
        <row r="721">
          <cell r="C721" t="str">
            <v>7.-13</v>
          </cell>
          <cell r="D721" t="str">
            <v>Организационно-методическое сопровождение и информационное обеспечение образовательных учреждений по реализации федеральных государственных образовательных стандартов и федеральных  государственных требований</v>
          </cell>
          <cell r="E721" t="str">
            <v>Интересы общества</v>
          </cell>
        </row>
        <row r="722">
          <cell r="C722" t="str">
            <v>7.-14</v>
          </cell>
          <cell r="D722" t="str">
            <v>Разработка контрольно – измерительных материалов для осуществления мероприятий по государственной аккредитации образовательных учреждений профессионального образования</v>
          </cell>
          <cell r="E722" t="str">
            <v>Интересы общества</v>
          </cell>
        </row>
        <row r="723">
          <cell r="C723" t="str">
            <v>7.-15</v>
          </cell>
          <cell r="D723" t="str">
            <v>Организационно-методическое сопровождение и информационное обеспечение образовательных учреждений по формированию фонда учебников, учебно-методической литературы учреждениями дополнительного профессионального образования</v>
          </cell>
          <cell r="E723" t="str">
            <v>Интересы общества</v>
          </cell>
        </row>
        <row r="724">
          <cell r="C724" t="str">
            <v>7.-16</v>
          </cell>
          <cell r="D724" t="str">
            <v>Организационно-технологическое, информационно-аналитическое и методическое сопровождение системы образования Санкт-Петербурга</v>
          </cell>
          <cell r="E724" t="str">
            <v>Интересы общества</v>
          </cell>
        </row>
        <row r="725">
          <cell r="C725" t="str">
            <v>7.-17</v>
          </cell>
          <cell r="D725" t="str">
            <v>Технологическое обеспечение эксплуатации отраслевых информационных систем, баз данных, иных программных средств и информационных ресурсов в системе образования Санкт-Петербурга</v>
          </cell>
          <cell r="E725" t="str">
            <v>Интересы общества</v>
          </cell>
        </row>
        <row r="726">
          <cell r="C726" t="str">
            <v>7.-18</v>
          </cell>
          <cell r="D726" t="str">
            <v>Организационно-техническое и информационно-аналитическое  обеспечение организации использования новых информационных технологий в образовательном процессе образовательных учреждений</v>
          </cell>
          <cell r="E726" t="str">
            <v>Интересы общества</v>
          </cell>
        </row>
        <row r="727">
          <cell r="C727" t="str">
            <v>7.-19</v>
          </cell>
          <cell r="D727" t="str">
            <v>Методическое сопровождение и информационное обеспечение проведения предметных олимпиад обучающихся государственных образовательных учреждений профессионального образования, находящихся в ведении Комитета по образованию</v>
          </cell>
          <cell r="E727" t="str">
            <v>Интересы общества</v>
          </cell>
        </row>
        <row r="728">
          <cell r="C728" t="str">
            <v>7.-20</v>
          </cell>
          <cell r="D728" t="str">
            <v>Организационно-методическое сопровождение и информационное обеспечение образовательных учреждений по здоровьесбережению участников образовательного процесса учреждениями дополнительного профессионального образования</v>
          </cell>
          <cell r="E728" t="str">
            <v>Интересы общества</v>
          </cell>
        </row>
        <row r="729">
          <cell r="C729" t="str">
            <v>7.-21</v>
          </cell>
          <cell r="D729" t="str">
            <v>Организационно-методическое сопровождение образовательных учреждений в сфере охраны труда учреждениями дополнительного профессионального образования</v>
          </cell>
          <cell r="E729" t="str">
            <v>Интересы общества</v>
          </cell>
        </row>
        <row r="730">
          <cell r="C730" t="str">
            <v>7.-22</v>
          </cell>
          <cell r="D730" t="str">
            <v>Организационно-технологическое, методическое и информационно-аналитическое обеспечение проведения государственной (итоговой)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v>
          </cell>
          <cell r="E730" t="str">
            <v>Интересы общества</v>
          </cell>
        </row>
        <row r="731">
          <cell r="C731" t="str">
            <v>7.-23</v>
          </cell>
          <cell r="D731" t="str">
            <v>Методическое сопровождение образовательных учреждений по проведению единого государственного экзамена и государственной итоговой аттестации учреждениями дополнительного профессионального образования</v>
          </cell>
          <cell r="E731" t="str">
            <v>Интересы общества</v>
          </cell>
        </row>
        <row r="732">
          <cell r="C732" t="str">
            <v>7.-24</v>
          </cell>
          <cell r="D732" t="str">
            <v>Организационно-техническое обеспечение процедуры повышения квалификации педагогических работников образовательных учреждений</v>
          </cell>
          <cell r="E732" t="str">
            <v>Интересы общества</v>
          </cell>
        </row>
        <row r="733">
          <cell r="C733" t="str">
            <v>7.-25</v>
          </cell>
          <cell r="D733" t="str">
            <v>Организационно-техническое обеспечение процедуры повышения квалификации руководящих работников образовательных учреждений</v>
          </cell>
          <cell r="E733" t="str">
            <v>Интересы общества</v>
          </cell>
        </row>
        <row r="734">
          <cell r="C734" t="str">
            <v>7.-26</v>
          </cell>
          <cell r="D734" t="str">
            <v>Организационно-техническое и информационно-аналитическое обеспечение проведения аттестации педагогических работников образовательных учреждений</v>
          </cell>
          <cell r="E734" t="str">
            <v>Интересы общества</v>
          </cell>
        </row>
        <row r="735">
          <cell r="C735" t="str">
            <v>7.-27</v>
          </cell>
          <cell r="D735" t="str">
            <v>Организационно-техническое и информационно-аналитическое обеспечение проведения аттестации руководителей образовательных учреждений</v>
          </cell>
          <cell r="E735" t="str">
            <v>Интересы общества</v>
          </cell>
        </row>
        <row r="736">
          <cell r="C736" t="str">
            <v>7.-28</v>
          </cell>
          <cell r="D736" t="str">
            <v xml:space="preserve">Организационно-техническое и информационно-аналитическое обеспечение сбора, обработки, анализа и представления статистической отчетности в сфере образования </v>
          </cell>
          <cell r="E736" t="str">
            <v>Интересы общества</v>
          </cell>
        </row>
        <row r="737">
          <cell r="C737" t="str">
            <v>7.-29</v>
          </cell>
          <cell r="D737" t="str">
            <v>Организационно-техническое и информационно-аналитическое сопровождение оказания образовательными учреждениями государственной услуги по реализации основных образовательных программ общего и среднего профессионального образования, с использованием дистанционных технологий обучения</v>
          </cell>
          <cell r="E737" t="str">
            <v>Интересы общества</v>
          </cell>
        </row>
        <row r="738">
          <cell r="C738" t="str">
            <v>7.-30</v>
          </cell>
          <cell r="D738" t="str">
            <v>Организационно-методическое сопровождение и информационное обеспечение проведения районных и городских олимпиад школьников; обеспечение участия школьников в региональных, всероссийских и международных олимпиадах</v>
          </cell>
          <cell r="E738" t="str">
            <v>Интересы общества</v>
          </cell>
        </row>
        <row r="739">
          <cell r="C739" t="str">
            <v>7.-31</v>
          </cell>
          <cell r="D739" t="str">
            <v>Методическое сопровождение и информационное обеспечение проведения районных и городских олимпиад, конкурсов   и соревнований научно-технической, спортивно-технической, физкультурно-спортивной и военно-патриотической направленности обучающихся в образовательных учреждениях;  обеспечение участия  обучающихся в образовательных учреждениях в региональных, всероссийских и международных олимпиадах, конкурсах и соревнованиях  научно-технической, спортивно-технической, физкультурно-спортивной и военно-патриотической направленности</v>
          </cell>
          <cell r="E739" t="str">
            <v>Интересы общества</v>
          </cell>
        </row>
        <row r="740">
          <cell r="C740" t="str">
            <v>7.-34</v>
          </cell>
          <cell r="D740" t="str">
            <v>Организация информационно-методической работы на базе государственного бюджетного образовательного учреждения дополнительного педагогического профессионального образования центра повышения квалификации специалистов информационно-методического центра, при общем количестве учителей образовательных учреждений и воспитателей дошкольных образовательных учреждений в районе Санкт-Петербурга</v>
          </cell>
          <cell r="E740" t="str">
            <v>Интересы общества</v>
          </cell>
        </row>
        <row r="741">
          <cell r="C741" t="str">
            <v>7.-38</v>
          </cell>
          <cell r="D741" t="str">
            <v>Методическое сопровождение и информационное обеспечение образовательных учреждений  по предупреждению детского дорожно-транспортного травматизма учреждениями дополнительного образования</v>
          </cell>
          <cell r="E741" t="str">
            <v>Интересы общества</v>
          </cell>
        </row>
        <row r="742">
          <cell r="C742" t="str">
            <v>9.-1</v>
          </cell>
          <cell r="D742" t="str">
            <v>Медицинское обслуживание  детей в возрасте от 2 месяцев до 1 года в группе общеразвивающей направленности для детей</v>
          </cell>
          <cell r="E742" t="str">
            <v>Дети в возрасте от 2 месяцев до 1 года</v>
          </cell>
        </row>
        <row r="743">
          <cell r="C743" t="str">
            <v>9.-2</v>
          </cell>
          <cell r="D743" t="str">
            <v>Медицинское обслуживание  детей в возрасте от 1 года до 3 лет в группе общеразвивающей направленности,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v>
          </cell>
          <cell r="E743" t="str">
            <v>Дети в возрасте от 1 года до 3 лет</v>
          </cell>
        </row>
        <row r="744">
          <cell r="C744" t="str">
            <v>9.-3</v>
          </cell>
          <cell r="D744" t="str">
            <v>Медицинское обслуживание  детей в возрасте от 3 до 7 лет в группе общеразвивающей направленности,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v>
          </cell>
          <cell r="E744" t="str">
            <v>Дети в возрасте от  3 до 7 лет</v>
          </cell>
        </row>
        <row r="745">
          <cell r="C745" t="str">
            <v>9.-4</v>
          </cell>
          <cell r="D745" t="str">
            <v>Медицинское обслуживание  детей в возрасте до 3  лет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</v>
          </cell>
          <cell r="E745" t="str">
            <v>Дети в возрасте до 3 лет</v>
          </cell>
        </row>
        <row r="746">
          <cell r="C746" t="str">
            <v>9.-5</v>
          </cell>
          <cell r="D746" t="str">
            <v>Медицинское обслуживание  детей в возрасте до 3  лет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</v>
          </cell>
          <cell r="E746" t="str">
            <v>Дети в возрасте до 3 лет</v>
          </cell>
        </row>
        <row r="747">
          <cell r="C747" t="str">
            <v>9.-6</v>
          </cell>
          <cell r="D747" t="str">
            <v>Медицинское обслуживание  детей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</v>
          </cell>
          <cell r="E747" t="str">
            <v>Дети в возрасте до 3 лет</v>
          </cell>
        </row>
        <row r="748">
          <cell r="C748" t="str">
            <v>9.-7</v>
          </cell>
          <cell r="D748" t="str">
            <v>Медицинское обслуживание  детей в возрасте от 3 до 7 лет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</v>
          </cell>
          <cell r="E748" t="str">
            <v>Дети в возрасте от  3 до 7 лет</v>
          </cell>
        </row>
        <row r="749">
          <cell r="C749" t="str">
            <v>9.-8</v>
          </cell>
          <cell r="D749" t="str">
            <v>Медицинское обслуживание  детей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</v>
          </cell>
          <cell r="E749" t="str">
            <v>Дети в возрасте от  3 до 7 лет</v>
          </cell>
        </row>
        <row r="750">
          <cell r="C750" t="str">
            <v>9.-9</v>
          </cell>
          <cell r="D750" t="str">
            <v>Медицинское обслуживание  детей в возрасте до 3 лет в группе компенсирующей направленности для детей с тяжелыми нарушениями речи, задержкой психического развития</v>
          </cell>
          <cell r="E750" t="str">
            <v>Дети в возрасте до 3 лет</v>
          </cell>
        </row>
        <row r="751">
          <cell r="C751" t="str">
            <v>9.-10</v>
          </cell>
          <cell r="D751" t="str">
            <v>Медицинское обслуживание  детей в возрасте до 3 лет в группе компенсирующей направленности для глухих и слабослышащих, слепых, слабовидящих детей, для детей с амблиопией, с косоглазием</v>
          </cell>
          <cell r="E751" t="str">
            <v>Дети в возрасте до 3 лет</v>
          </cell>
        </row>
        <row r="752">
          <cell r="C752" t="str">
            <v>9.-11</v>
          </cell>
          <cell r="D752" t="str">
            <v>Медицинское обслуживание  детей в возрасте до 3 лет в группе компенсирующей направленности для детей с нарушением опорно-двигательного аппарата</v>
          </cell>
          <cell r="E752" t="str">
            <v>Дети в возрасте до 3 лет</v>
          </cell>
        </row>
        <row r="753">
          <cell r="C753" t="str">
            <v>9.-12</v>
          </cell>
          <cell r="D753" t="str">
            <v xml:space="preserve"> Медицинское обслуживание  детей в возрасте до 3 лет в группе компенсирующей направленности для детей с легкой умственной отсталостью</v>
          </cell>
          <cell r="E753" t="str">
            <v>Дети в возрасте до 3 лет</v>
          </cell>
        </row>
        <row r="754">
          <cell r="C754" t="str">
            <v>9.-13</v>
          </cell>
          <cell r="D754" t="str">
            <v>Медицинское обслуживание  детей в возрасте до 3 лет в группе  компенсирующей направленности для детей со сложным дефектом развития</v>
          </cell>
          <cell r="E754" t="str">
            <v>Дети в возрасте до 3 лет</v>
          </cell>
        </row>
        <row r="755">
          <cell r="C755" t="str">
            <v>9.-14</v>
          </cell>
          <cell r="D755" t="str">
            <v xml:space="preserve"> Медицинское обслуживание  детей в возрасте до 3 лет в группе компенсирующей направленности для детей с ограниченными возможностями здоровья</v>
          </cell>
          <cell r="E755" t="str">
            <v>Дети в возрасте до 3 лет</v>
          </cell>
        </row>
        <row r="756">
          <cell r="C756" t="str">
            <v>9.-15</v>
          </cell>
          <cell r="D756" t="str">
            <v xml:space="preserve"> Медицинское обслуживание  детей в возрасте от 3 до 7 лет в группе компенсирующей направленности для детей с тяжелыми нарушениями речи, с задержкой психического развития</v>
          </cell>
          <cell r="E756" t="str">
            <v>Дети в возрасте от  3 до 7 лет</v>
          </cell>
        </row>
        <row r="757">
          <cell r="C757" t="str">
            <v>9.-16</v>
          </cell>
          <cell r="D757" t="str">
            <v xml:space="preserve">Медицинское обслуживание  детей в возрасте от 3 до 7 лет в группе компенсирующей направленности для детей с фонетико-фонематическими нарушениями речи </v>
          </cell>
          <cell r="E757" t="str">
            <v>Дети в возрасте от  3 до 7 лет</v>
          </cell>
        </row>
        <row r="758">
          <cell r="C758" t="str">
            <v>9.-17</v>
          </cell>
          <cell r="D758" t="str">
            <v>Медицинское обслуживание  детей в возрасте от 3 до 7 лет в группе компенсирующей направленности для глухих детей</v>
          </cell>
          <cell r="E758" t="str">
            <v>Дети в возрасте от  3 до 7 лет</v>
          </cell>
        </row>
        <row r="759">
          <cell r="C759" t="str">
            <v>9.-18</v>
          </cell>
          <cell r="D759" t="str">
            <v xml:space="preserve"> Медицинское обслуживание детей в возрасте от 3 до 7 лет в группе компенсирующей направленности для слабослышащих детей</v>
          </cell>
          <cell r="E759" t="str">
            <v>Дети в возрасте от  3 до 7 лет</v>
          </cell>
        </row>
        <row r="760">
          <cell r="C760" t="str">
            <v>9.-19</v>
          </cell>
          <cell r="D760" t="str">
            <v>Медицинское обслуживание  детей в возрасте от 3 до 7 лет в группе компенсирующей направленности для слепых детей</v>
          </cell>
          <cell r="E760" t="str">
            <v>Дети в возрасте от  3 до 7 лет</v>
          </cell>
        </row>
        <row r="761">
          <cell r="C761" t="str">
            <v>9.-20</v>
          </cell>
          <cell r="D761" t="str">
            <v>Медицинское обслуживание  детей в возрасте от 3 до 7 лет в группе компенсирующей направленности для слабовидящих детей, детей с амблиопией, с косоглазием</v>
          </cell>
          <cell r="E761" t="str">
            <v>Дети в возрасте от  3 до 7 лет</v>
          </cell>
        </row>
        <row r="762">
          <cell r="C762" t="str">
            <v>9.-21</v>
          </cell>
          <cell r="D762" t="str">
            <v>Медицинское обслуживание  детей в возрасте от 3 до 7 лет в группе компенсирующей направленности для детей с нарушением опорно-двигательного аппарата</v>
          </cell>
          <cell r="E762" t="str">
            <v>Дети в возрасте от  3 до 7 лет</v>
          </cell>
        </row>
        <row r="763">
          <cell r="C763" t="str">
            <v>9.-22</v>
          </cell>
          <cell r="D763" t="str">
            <v>Медицинское обслуживание  детей в возрасте от 3 до 7 лет в группе компенсирующей направленности для детей с легкой умственной отсталостью</v>
          </cell>
          <cell r="E763" t="str">
            <v>Дети в возрасте от  3 до 7 лет</v>
          </cell>
        </row>
        <row r="764">
          <cell r="C764" t="str">
            <v>9.-23</v>
          </cell>
          <cell r="D764" t="str">
            <v>Медицинское обслуживание  детей в возрасте от 3 до 7 лет в группе компенсирующей направленности для детей  с умственной отсталостью умеренной и тяжелой степени</v>
          </cell>
          <cell r="E764" t="str">
            <v>Дети в возрасте от  3 до 7 лет</v>
          </cell>
        </row>
        <row r="765">
          <cell r="C765" t="str">
            <v>9.-24</v>
          </cell>
          <cell r="D765" t="str">
            <v>Медицинское обслуживание  детей в возрасте от 3 до 7 лет в группе компенсирующей направленности для детей со сложным дефектом развития, с аутизмом</v>
          </cell>
          <cell r="E765" t="str">
            <v>Дети в возрасте от  3 до 7 лет</v>
          </cell>
        </row>
        <row r="766">
          <cell r="C766" t="str">
            <v>9.-25</v>
          </cell>
          <cell r="D766" t="str">
            <v>Медицинское обслуживание  детей в возрасте от 3 до 7 лет в группе компенсирующей направленности для детей с ограниченными возможностями здоровья</v>
          </cell>
          <cell r="E766" t="str">
            <v>Дети в возрасте от  3 до 7 лет</v>
          </cell>
        </row>
        <row r="767">
          <cell r="C767" t="str">
            <v>9.-26</v>
          </cell>
          <cell r="D767" t="str">
            <v>Медицинское обслуживание  детей в возрасте до 3 лет в группе комбинированной направленности для детей с предельной наполняемостью 10 детей,  в том числе не более 3  детей с ограниченными возможностями здоровья</v>
          </cell>
          <cell r="E767" t="str">
            <v>Дети в возрасте до 3 лет</v>
          </cell>
        </row>
        <row r="768">
          <cell r="C768" t="str">
            <v>9.-27</v>
          </cell>
          <cell r="D768" t="str">
            <v>Медицинское обслуживание  детей в возрасте от 3 до 7 лет в группе комбинированной направленности для детей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</v>
          </cell>
          <cell r="E768" t="str">
            <v>Дети в возрасте от  3 до 7 лет</v>
          </cell>
        </row>
        <row r="769">
          <cell r="C769" t="str">
            <v>9.-28</v>
          </cell>
          <cell r="D769" t="str">
            <v>Медицинское обслуживание  детей в возрасте от 3 до 7 лет в группе комбинированной направленности  для детей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</v>
          </cell>
          <cell r="E769" t="str">
            <v>Дети в возрасте от  3 до 7 лет</v>
          </cell>
        </row>
        <row r="770">
          <cell r="C770" t="str">
            <v>9.-29</v>
          </cell>
          <cell r="D770" t="str">
            <v>Медицинское обслуживание  детей в возрасте от 3 до 7 лет в группе комбинированной направленности для детей с предельной наполняемостью 17 детей, в том числе не более 5 детей с задержкой психического развития</v>
          </cell>
          <cell r="E770" t="str">
            <v>Дети в возрасте от  3 до 7 лет</v>
          </cell>
        </row>
        <row r="771">
          <cell r="C771" t="str">
            <v>9.-30</v>
          </cell>
          <cell r="D771" t="str">
            <v>Медицинское обслуживание  детей в возрасте от 2 месяцев до 3 лет в разновозрастной группе общеразвивающей направленности для детей (группа 3-5 часового пребывания, 5 (или 6) дней в неделю)</v>
          </cell>
          <cell r="E771" t="str">
            <v>Дети в возрасте от 2 месяцев до 3 лет</v>
          </cell>
        </row>
        <row r="772">
          <cell r="C772" t="str">
            <v>9.-31</v>
          </cell>
          <cell r="D772" t="str">
            <v>Медицинское обслуживание  детей в разновозрастной группе общеразвивающей направленности для детей в возрасте от 3 до 7 лет при наличии в группе детей двух возрастов</v>
          </cell>
          <cell r="E772" t="str">
            <v>Дети в возрасте от  3 до 7 лет</v>
          </cell>
        </row>
        <row r="773">
          <cell r="C773" t="str">
            <v>9.-32</v>
          </cell>
          <cell r="D773" t="str">
            <v>Медицинское обслуживание  детей в возрасте от 3 до 7 лет в разновозрастной группе общеразвивающей направленности для детей при наличии в группе детей трех возрастов</v>
          </cell>
          <cell r="E773" t="str">
            <v>Дети в возрасте от  3 до 7 лет</v>
          </cell>
        </row>
        <row r="774">
          <cell r="C774" t="str">
            <v>9.-33</v>
          </cell>
          <cell r="D774" t="str">
            <v>Медицинское обслуживание  детей в возрасте от 1 года до 7 лет в семейной дошкольной группе общеразвивающей направленности для детей</v>
          </cell>
          <cell r="E774" t="str">
            <v>Дети в возрасте от 2 месяцев до 3 лет</v>
          </cell>
        </row>
        <row r="775">
          <cell r="C775" t="str">
            <v>9.-34</v>
          </cell>
          <cell r="D775" t="str">
            <v>Медицинское обслуживание  детей в возрасте от 3 до 7 лет в семейной дошкольной группе общеразвивающей направленности для детей</v>
          </cell>
          <cell r="E775" t="str">
            <v>Дети в возрасте от  3 до 7 лет</v>
          </cell>
        </row>
        <row r="776">
          <cell r="C776" t="str">
            <v>9.-35</v>
          </cell>
          <cell r="D776" t="str">
            <v>Медицинское обслуживание детей в возрасте от 1 года до 7 лет в группе, реализующей дополнительную общеразвивающую программу  по обучению плаванию</v>
          </cell>
          <cell r="E776" t="str">
            <v>Дети в возрасте от 1 года до 7 лет</v>
          </cell>
        </row>
        <row r="777">
          <cell r="C777" t="str">
            <v>9.-36</v>
          </cell>
          <cell r="D777" t="str">
            <v>Медицинское обслуживание воспитанников учреждения для детей сирот и детей, оставшихся без попечения родителей учреждения с наличием интерната,  обучающихся учреждения для детей, нуждающихся в длительном лечении</v>
          </cell>
          <cell r="E777" t="str">
            <v>Физические лица</v>
          </cell>
        </row>
        <row r="778">
          <cell r="C778" t="str">
            <v>9.-37</v>
          </cell>
          <cell r="D778" t="str">
            <v>Медицинское обслуживание обучающихся  общеобразовательного учреждения  при наличии медицинского кабинета</v>
          </cell>
          <cell r="E778" t="str">
            <v>Физические лица</v>
          </cell>
        </row>
        <row r="779">
          <cell r="C779" t="str">
            <v>9.-38</v>
          </cell>
          <cell r="D779" t="str">
            <v>Медицинское обслуживание учащихся специального учебно-воспитательного учреждения для детей и подростков с девиантным поведением открытого типа</v>
          </cell>
          <cell r="E779" t="str">
            <v>Физические лица</v>
          </cell>
        </row>
        <row r="780">
          <cell r="C780" t="str">
            <v>9.-39</v>
          </cell>
          <cell r="D780" t="str">
            <v>Медицинское обслуживание учащихся специального учебно-воспитательного учреждения для детей и подростков с девиантным поведением закрытого  типа</v>
          </cell>
          <cell r="E780" t="str">
            <v>Физические лица</v>
          </cell>
        </row>
        <row r="781">
          <cell r="C781" t="str">
            <v>9.-40</v>
          </cell>
          <cell r="D781" t="str">
            <v>Медицинское обслуживание  детей, обучающихся  по дополнительной  общеразвивающей программе, реализуемой  в структурном подразделении «Бассейн» образовательного учреждения</v>
          </cell>
          <cell r="E781" t="str">
            <v>Дети в возрасте от 7 до 18 лет</v>
          </cell>
        </row>
        <row r="782">
          <cell r="C782" t="str">
            <v>9.-41</v>
          </cell>
          <cell r="D782" t="str">
            <v>Медицинское обслуживание обучающихся на загородной базе образовательного учреждения</v>
          </cell>
          <cell r="E782" t="str">
            <v>Физические лица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="90" zoomScaleSheetLayoutView="90" workbookViewId="0">
      <selection activeCell="F24" sqref="F24"/>
    </sheetView>
  </sheetViews>
  <sheetFormatPr defaultRowHeight="15.75"/>
  <cols>
    <col min="1" max="1" width="5.42578125" style="1" customWidth="1"/>
    <col min="2" max="2" width="13.140625" style="1" customWidth="1"/>
    <col min="3" max="3" width="31.28515625" style="1" customWidth="1"/>
    <col min="4" max="4" width="18.140625" style="3" customWidth="1"/>
    <col min="5" max="5" width="12.42578125" style="1" customWidth="1"/>
    <col min="6" max="6" width="13.7109375" style="1" customWidth="1"/>
    <col min="7" max="7" width="13.42578125" style="1" customWidth="1"/>
    <col min="8" max="8" width="12.7109375" style="1" customWidth="1"/>
    <col min="9" max="9" width="13.42578125" style="1" customWidth="1"/>
    <col min="10" max="10" width="12.85546875" style="1" customWidth="1"/>
    <col min="11" max="16384" width="9.140625" style="1"/>
  </cols>
  <sheetData>
    <row r="1" spans="1:10">
      <c r="H1" s="73" t="s">
        <v>52</v>
      </c>
      <c r="I1" s="73"/>
      <c r="J1" s="73"/>
    </row>
    <row r="2" spans="1:10">
      <c r="J2" s="2"/>
    </row>
    <row r="3" spans="1:10">
      <c r="H3" s="73" t="s">
        <v>0</v>
      </c>
      <c r="I3" s="73"/>
      <c r="J3" s="73"/>
    </row>
    <row r="4" spans="1:10">
      <c r="H4" s="73" t="s">
        <v>23</v>
      </c>
      <c r="I4" s="73"/>
      <c r="J4" s="73"/>
    </row>
    <row r="5" spans="1:10" ht="28.5" customHeight="1">
      <c r="H5" s="74" t="s">
        <v>53</v>
      </c>
      <c r="I5" s="74"/>
      <c r="J5" s="74"/>
    </row>
    <row r="6" spans="1:10" ht="40.5" customHeight="1">
      <c r="H6" s="75" t="s">
        <v>26</v>
      </c>
      <c r="I6" s="75"/>
      <c r="J6" s="75"/>
    </row>
    <row r="7" spans="1:10" ht="39.75" customHeight="1"/>
    <row r="8" spans="1:10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28.5" customHeight="1">
      <c r="A9" s="69" t="s">
        <v>2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58.5" customHeight="1">
      <c r="A11" s="70" t="s">
        <v>908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s="6" customFormat="1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72" t="s">
        <v>907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45.75" customHeight="1">
      <c r="A14" s="71" t="s">
        <v>3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>
      <c r="A15" s="69" t="s">
        <v>54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mergeCells count="11">
    <mergeCell ref="H1:J1"/>
    <mergeCell ref="H3:J3"/>
    <mergeCell ref="H4:J4"/>
    <mergeCell ref="H5:J5"/>
    <mergeCell ref="H6:J6"/>
    <mergeCell ref="A15:J15"/>
    <mergeCell ref="A8:J8"/>
    <mergeCell ref="A9:J9"/>
    <mergeCell ref="A11:J11"/>
    <mergeCell ref="A14:J14"/>
    <mergeCell ref="A13:J13"/>
  </mergeCells>
  <phoneticPr fontId="0" type="noConversion"/>
  <dataValidations count="2">
    <dataValidation allowBlank="1" showInputMessage="1" showErrorMessage="1" prompt="Введите полное наименование ОО&#10;в дательном падеже&#10;(Кому? Чему?)&#10;- как в ПРИМЕРЕ -" sqref="A11:J11"/>
    <dataValidation allowBlank="1" showInputMessage="1" showErrorMessage="1" prompt="Введите краткое наименование ОО&#10;- как в  ПРИМЕРЕ -" sqref="A13:J13"/>
  </dataValidations>
  <pageMargins left="0.9055118110236221" right="0.31496062992125984" top="0.55118110236220474" bottom="0.74803149606299213" header="0.31496062992125984" footer="0.31496062992125984"/>
  <pageSetup paperSize="9" scale="93" fitToHeight="0" orientation="landscape" r:id="rId1"/>
  <headerFooter differentFirst="1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9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57"/>
      <c r="B3" s="57"/>
      <c r="C3" s="57"/>
      <c r="D3" s="57"/>
      <c r="E3" s="30"/>
      <c r="F3" s="30"/>
      <c r="G3" s="30"/>
      <c r="H3" s="30"/>
      <c r="I3" s="30"/>
      <c r="J3" s="30"/>
    </row>
    <row r="4" spans="1:10" ht="114.75" customHeight="1">
      <c r="A4" s="26" t="s">
        <v>917</v>
      </c>
      <c r="B4" s="92" t="str">
        <f>IF(A4&lt;&gt;"",VLOOKUP(A4,ПЕРЕЧЕНЬ!$C$4:$E$782,2,0),"")</f>
        <v>Реализация основной образовательной программы среднего общего образования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основное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58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68</v>
      </c>
      <c r="G17" s="27">
        <v>66</v>
      </c>
      <c r="H17" s="27">
        <v>84</v>
      </c>
      <c r="I17" s="27">
        <v>73</v>
      </c>
      <c r="J17" s="27">
        <v>75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3</v>
      </c>
      <c r="G18" s="27">
        <v>3</v>
      </c>
      <c r="H18" s="27">
        <v>4</v>
      </c>
      <c r="I18" s="27">
        <v>3</v>
      </c>
      <c r="J18" s="27">
        <v>3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6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61" t="s">
        <v>10</v>
      </c>
      <c r="G27" s="61" t="s">
        <v>11</v>
      </c>
      <c r="H27" s="61" t="s">
        <v>12</v>
      </c>
      <c r="I27" s="61" t="s">
        <v>13</v>
      </c>
      <c r="J27" s="61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61" t="s">
        <v>32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61" t="s">
        <v>32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61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61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61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6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62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62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62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6:J6"/>
    <mergeCell ref="A1:B1"/>
    <mergeCell ref="C1:J1"/>
    <mergeCell ref="A2:J2"/>
    <mergeCell ref="B4:J4"/>
    <mergeCell ref="A5:J5"/>
    <mergeCell ref="A7:J7"/>
    <mergeCell ref="B8:J8"/>
    <mergeCell ref="A9:J9"/>
    <mergeCell ref="A11:J11"/>
    <mergeCell ref="A14:A15"/>
    <mergeCell ref="B14:D15"/>
    <mergeCell ref="E14:E15"/>
    <mergeCell ref="F14:J14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58:J58"/>
    <mergeCell ref="B59:J59"/>
    <mergeCell ref="B52:J52"/>
    <mergeCell ref="B53:J53"/>
    <mergeCell ref="A54:J54"/>
    <mergeCell ref="B55:J55"/>
    <mergeCell ref="B56:J56"/>
    <mergeCell ref="A57:I57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10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57"/>
      <c r="B3" s="57"/>
      <c r="C3" s="57"/>
      <c r="D3" s="57"/>
      <c r="E3" s="30"/>
      <c r="F3" s="30"/>
      <c r="G3" s="30"/>
      <c r="H3" s="30"/>
      <c r="I3" s="30"/>
      <c r="J3" s="30"/>
    </row>
    <row r="4" spans="1:10" ht="114.75" customHeight="1">
      <c r="A4" s="26" t="s">
        <v>918</v>
      </c>
      <c r="B4" s="92" t="str">
        <f>IF(A4&lt;&gt;"",VLOOKUP(A4,ПЕРЕЧЕНЬ!$C$4:$E$782,2,0),"")</f>
        <v>Реализация образовательной программы среднего общего образования в форме индивидуального обучения на дому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основное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58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6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61" t="s">
        <v>10</v>
      </c>
      <c r="G27" s="61" t="s">
        <v>11</v>
      </c>
      <c r="H27" s="61" t="s">
        <v>12</v>
      </c>
      <c r="I27" s="61" t="s">
        <v>13</v>
      </c>
      <c r="J27" s="61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61" t="s">
        <v>32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61" t="s">
        <v>32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61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61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61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6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62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62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62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6:J6"/>
    <mergeCell ref="A1:B1"/>
    <mergeCell ref="C1:J1"/>
    <mergeCell ref="A2:J2"/>
    <mergeCell ref="B4:J4"/>
    <mergeCell ref="A5:J5"/>
    <mergeCell ref="A7:J7"/>
    <mergeCell ref="B8:J8"/>
    <mergeCell ref="A9:J9"/>
    <mergeCell ref="A11:J11"/>
    <mergeCell ref="A14:A15"/>
    <mergeCell ref="B14:D15"/>
    <mergeCell ref="E14:E15"/>
    <mergeCell ref="F14:J14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58:J58"/>
    <mergeCell ref="B59:J59"/>
    <mergeCell ref="B52:J52"/>
    <mergeCell ref="B53:J53"/>
    <mergeCell ref="A54:J54"/>
    <mergeCell ref="B55:J55"/>
    <mergeCell ref="B56:J56"/>
    <mergeCell ref="A57:I57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11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68"/>
      <c r="B3" s="68"/>
      <c r="C3" s="68"/>
      <c r="D3" s="68"/>
      <c r="E3" s="30"/>
      <c r="F3" s="30"/>
      <c r="G3" s="30"/>
      <c r="H3" s="30"/>
      <c r="I3" s="30"/>
      <c r="J3" s="30"/>
    </row>
    <row r="4" spans="1:10" ht="75.75" customHeight="1">
      <c r="A4" s="26"/>
      <c r="B4" s="92" t="str">
        <f>IF(A4&lt;&gt;"",VLOOKUP(A4,[1]ПЕРЕЧЕНЬ!$C$4:$E$782,2,0),"")</f>
        <v/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5.25" customHeight="1">
      <c r="A6" s="30"/>
      <c r="B6" s="92" t="str">
        <f>IF(A4&lt;&gt;"",VLOOKUP(A4,[1]ПЕРЕЧЕНЬ!$C$4:$E$782,3,0),"")</f>
        <v/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66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3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7" customHeight="1">
      <c r="A17" s="36">
        <v>1</v>
      </c>
      <c r="B17" s="99" t="s">
        <v>924</v>
      </c>
      <c r="C17" s="100"/>
      <c r="D17" s="101"/>
      <c r="E17" s="36" t="s">
        <v>38</v>
      </c>
      <c r="F17" s="27">
        <v>1</v>
      </c>
      <c r="G17" s="27">
        <v>1</v>
      </c>
      <c r="H17" s="27">
        <v>0</v>
      </c>
      <c r="I17" s="27">
        <v>0</v>
      </c>
      <c r="J17" s="27">
        <v>0</v>
      </c>
    </row>
    <row r="18" spans="1:10" s="38" customFormat="1" ht="32.25" customHeight="1">
      <c r="A18" s="36">
        <v>2</v>
      </c>
      <c r="B18" s="99" t="s">
        <v>923</v>
      </c>
      <c r="C18" s="100"/>
      <c r="D18" s="101"/>
      <c r="E18" s="36" t="s">
        <v>15</v>
      </c>
      <c r="F18" s="27">
        <v>38</v>
      </c>
      <c r="G18" s="27">
        <v>44</v>
      </c>
      <c r="H18" s="27">
        <v>0</v>
      </c>
      <c r="I18" s="27">
        <v>0</v>
      </c>
      <c r="J18" s="27">
        <v>0</v>
      </c>
    </row>
    <row r="19" spans="1:10" ht="35.25" customHeight="1">
      <c r="A19" s="39">
        <v>2</v>
      </c>
      <c r="B19" s="102" t="s">
        <v>922</v>
      </c>
      <c r="C19" s="103"/>
      <c r="D19" s="104"/>
      <c r="E19" s="36" t="s">
        <v>38</v>
      </c>
      <c r="F19" s="27">
        <v>347</v>
      </c>
      <c r="G19" s="27">
        <v>484</v>
      </c>
      <c r="H19" s="27">
        <v>0</v>
      </c>
      <c r="I19" s="27">
        <v>0</v>
      </c>
      <c r="J19" s="27">
        <v>0</v>
      </c>
    </row>
    <row r="20" spans="1:10" s="41" customFormat="1" ht="6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18.75" customHeight="1">
      <c r="A21" s="86" t="s">
        <v>906</v>
      </c>
      <c r="B21" s="86"/>
      <c r="C21" s="86"/>
      <c r="D21" s="86"/>
      <c r="E21" s="86"/>
      <c r="F21" s="86"/>
      <c r="G21" s="86"/>
      <c r="H21" s="86"/>
      <c r="I21" s="86"/>
      <c r="J21" s="86"/>
    </row>
    <row r="22" spans="1:10" s="41" customFormat="1" ht="24" customHeight="1">
      <c r="A22" s="64"/>
      <c r="B22" s="92" t="s">
        <v>921</v>
      </c>
      <c r="C22" s="92"/>
      <c r="D22" s="92"/>
      <c r="E22" s="92"/>
      <c r="F22" s="92"/>
      <c r="G22" s="92"/>
      <c r="H22" s="92"/>
      <c r="I22" s="92"/>
      <c r="J22" s="92"/>
    </row>
    <row r="23" spans="1:10" s="41" customFormat="1" ht="11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s="41" customFormat="1">
      <c r="A24" s="87" t="s">
        <v>31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s="41" customFormat="1">
      <c r="A25" s="41" t="s">
        <v>16</v>
      </c>
      <c r="D25" s="42"/>
      <c r="J25" s="43" t="s">
        <v>17</v>
      </c>
    </row>
    <row r="26" spans="1:10" s="41" customFormat="1" ht="12" customHeight="1">
      <c r="A26" s="44"/>
      <c r="D26" s="42"/>
    </row>
    <row r="27" spans="1:10" s="41" customFormat="1" ht="31.5" customHeight="1">
      <c r="A27" s="105" t="s">
        <v>6</v>
      </c>
      <c r="B27" s="107" t="s">
        <v>7</v>
      </c>
      <c r="C27" s="108"/>
      <c r="D27" s="109"/>
      <c r="E27" s="105" t="s">
        <v>8</v>
      </c>
      <c r="F27" s="85" t="s">
        <v>18</v>
      </c>
      <c r="G27" s="85"/>
      <c r="H27" s="85"/>
      <c r="I27" s="85"/>
      <c r="J27" s="85"/>
    </row>
    <row r="28" spans="1:10" s="41" customFormat="1" ht="76.5" customHeight="1">
      <c r="A28" s="106"/>
      <c r="B28" s="110"/>
      <c r="C28" s="111"/>
      <c r="D28" s="112"/>
      <c r="E28" s="106"/>
      <c r="F28" s="65" t="s">
        <v>10</v>
      </c>
      <c r="G28" s="65" t="s">
        <v>11</v>
      </c>
      <c r="H28" s="65" t="s">
        <v>12</v>
      </c>
      <c r="I28" s="65" t="s">
        <v>13</v>
      </c>
      <c r="J28" s="65" t="s">
        <v>14</v>
      </c>
    </row>
    <row r="29" spans="1:10" s="48" customFormat="1" ht="12.75">
      <c r="A29" s="46">
        <v>1</v>
      </c>
      <c r="B29" s="93">
        <v>2</v>
      </c>
      <c r="C29" s="94"/>
      <c r="D29" s="95"/>
      <c r="E29" s="46">
        <v>3</v>
      </c>
      <c r="F29" s="46">
        <v>4</v>
      </c>
      <c r="G29" s="46">
        <v>5</v>
      </c>
      <c r="H29" s="46">
        <v>6</v>
      </c>
      <c r="I29" s="46">
        <v>7</v>
      </c>
      <c r="J29" s="47">
        <v>8</v>
      </c>
    </row>
    <row r="30" spans="1:10" s="41" customFormat="1">
      <c r="A30" s="49">
        <v>1</v>
      </c>
      <c r="B30" s="88" t="s">
        <v>41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21.75" customHeight="1">
      <c r="A31" s="49">
        <v>2</v>
      </c>
      <c r="B31" s="88" t="s">
        <v>39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18" customHeight="1">
      <c r="A32" s="49">
        <v>3</v>
      </c>
      <c r="B32" s="88" t="s">
        <v>40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32.25" customHeight="1">
      <c r="A33" s="49">
        <v>4</v>
      </c>
      <c r="B33" s="88" t="s">
        <v>42</v>
      </c>
      <c r="C33" s="89"/>
      <c r="D33" s="90"/>
      <c r="E33" s="50" t="s">
        <v>38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</row>
    <row r="34" spans="1:10" s="41" customFormat="1" ht="9.75" customHeight="1">
      <c r="A34" s="44"/>
      <c r="D34" s="42"/>
    </row>
    <row r="35" spans="1:10" s="41" customFormat="1" ht="17.25" customHeight="1">
      <c r="A35" s="86" t="s">
        <v>33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s="41" customFormat="1" ht="22.5" customHeight="1">
      <c r="A36" s="86" t="s">
        <v>34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s="52" customFormat="1" ht="336.75" customHeight="1">
      <c r="A37" s="51"/>
      <c r="B37" s="92" t="s">
        <v>920</v>
      </c>
      <c r="C37" s="92"/>
      <c r="D37" s="92"/>
      <c r="E37" s="92"/>
      <c r="F37" s="92"/>
      <c r="G37" s="92"/>
      <c r="H37" s="92"/>
      <c r="I37" s="92"/>
      <c r="J37" s="92"/>
    </row>
    <row r="38" spans="1:10" s="41" customFormat="1" ht="20.25" customHeigh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8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s="53" customFormat="1" ht="23.25" customHeight="1">
      <c r="A40" s="65" t="s">
        <v>44</v>
      </c>
      <c r="B40" s="79" t="s">
        <v>45</v>
      </c>
      <c r="C40" s="80"/>
      <c r="D40" s="85" t="s">
        <v>46</v>
      </c>
      <c r="E40" s="85"/>
      <c r="F40" s="85"/>
      <c r="G40" s="85"/>
      <c r="H40" s="85" t="s">
        <v>47</v>
      </c>
      <c r="I40" s="85"/>
      <c r="J40" s="85"/>
    </row>
    <row r="41" spans="1:10" s="53" customFormat="1" ht="70.5" customHeight="1">
      <c r="A41" s="65">
        <v>1</v>
      </c>
      <c r="B41" s="79" t="s">
        <v>48</v>
      </c>
      <c r="C41" s="80"/>
      <c r="D41" s="81" t="s">
        <v>56</v>
      </c>
      <c r="E41" s="82"/>
      <c r="F41" s="82"/>
      <c r="G41" s="82"/>
      <c r="H41" s="82"/>
      <c r="I41" s="82"/>
      <c r="J41" s="83"/>
    </row>
    <row r="42" spans="1:10" s="41" customFormat="1" ht="46.5" customHeight="1">
      <c r="A42" s="65">
        <v>2</v>
      </c>
      <c r="B42" s="79" t="s">
        <v>50</v>
      </c>
      <c r="C42" s="80"/>
      <c r="D42" s="84" t="s">
        <v>49</v>
      </c>
      <c r="E42" s="84"/>
      <c r="F42" s="84"/>
      <c r="G42" s="84"/>
      <c r="H42" s="85" t="s">
        <v>51</v>
      </c>
      <c r="I42" s="85"/>
      <c r="J42" s="85"/>
    </row>
    <row r="43" spans="1:10" s="52" customFormat="1" ht="30.75" customHeight="1">
      <c r="A43" s="86" t="s">
        <v>35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s="52" customFormat="1" ht="35.25" customHeight="1">
      <c r="A44" s="51"/>
      <c r="B44" s="76" t="s">
        <v>36</v>
      </c>
      <c r="C44" s="76"/>
      <c r="D44" s="76"/>
      <c r="E44" s="76"/>
      <c r="F44" s="76"/>
      <c r="G44" s="76"/>
      <c r="H44" s="76"/>
      <c r="I44" s="76"/>
      <c r="J44" s="76"/>
    </row>
    <row r="45" spans="1:10" s="52" customFormat="1" ht="35.25" customHeight="1">
      <c r="A45" s="51"/>
      <c r="B45" s="76" t="s">
        <v>59</v>
      </c>
      <c r="C45" s="76"/>
      <c r="D45" s="76"/>
      <c r="E45" s="76"/>
      <c r="F45" s="76"/>
      <c r="G45" s="76"/>
      <c r="H45" s="76"/>
      <c r="I45" s="76"/>
      <c r="J45" s="76"/>
    </row>
    <row r="46" spans="1:10" s="41" customFormat="1" ht="53.25" customHeight="1">
      <c r="A46" s="87" t="s">
        <v>37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41" customFormat="1" ht="20.25" customHeight="1">
      <c r="A47" s="64"/>
      <c r="B47" s="76" t="s">
        <v>905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1.75" customHeight="1">
      <c r="A48" s="86" t="s">
        <v>19</v>
      </c>
      <c r="B48" s="86"/>
      <c r="C48" s="86"/>
      <c r="D48" s="86"/>
      <c r="E48" s="86"/>
      <c r="F48" s="86"/>
      <c r="G48" s="86"/>
      <c r="H48" s="86"/>
      <c r="I48" s="86"/>
      <c r="J48" s="86"/>
    </row>
    <row r="49" spans="1:10" s="41" customFormat="1" ht="21.75" customHeight="1">
      <c r="B49" s="77" t="s">
        <v>24</v>
      </c>
      <c r="C49" s="77"/>
      <c r="D49" s="77"/>
      <c r="E49" s="77"/>
      <c r="F49" s="77"/>
      <c r="G49" s="77"/>
      <c r="H49" s="77"/>
      <c r="I49" s="77"/>
      <c r="J49" s="77"/>
    </row>
    <row r="50" spans="1:10" s="41" customFormat="1" ht="22.5" customHeight="1">
      <c r="B50" s="77" t="s">
        <v>20</v>
      </c>
      <c r="C50" s="77"/>
      <c r="D50" s="77"/>
      <c r="E50" s="77"/>
      <c r="F50" s="77"/>
      <c r="G50" s="77"/>
      <c r="H50" s="77"/>
      <c r="I50" s="77"/>
      <c r="J50" s="77"/>
    </row>
    <row r="51" spans="1:10" s="41" customFormat="1" ht="86.25" customHeight="1">
      <c r="B51" s="76" t="s">
        <v>58</v>
      </c>
      <c r="C51" s="76"/>
      <c r="D51" s="76"/>
      <c r="E51" s="76"/>
      <c r="F51" s="76"/>
      <c r="G51" s="76"/>
      <c r="H51" s="76"/>
      <c r="I51" s="76"/>
      <c r="J51" s="76"/>
    </row>
    <row r="52" spans="1:10" s="41" customFormat="1" ht="30.75" customHeight="1">
      <c r="A52" s="78" t="s">
        <v>21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s="41" customFormat="1" ht="21" customHeight="1">
      <c r="B53" s="77" t="s">
        <v>22</v>
      </c>
      <c r="C53" s="77"/>
      <c r="D53" s="77"/>
      <c r="E53" s="77"/>
      <c r="F53" s="77"/>
      <c r="G53" s="77"/>
      <c r="H53" s="77"/>
      <c r="I53" s="77"/>
      <c r="J53" s="77"/>
    </row>
    <row r="54" spans="1:10" s="63" customFormat="1" ht="35.25" customHeight="1">
      <c r="B54" s="76" t="s">
        <v>25</v>
      </c>
      <c r="C54" s="76"/>
      <c r="D54" s="76"/>
      <c r="E54" s="76"/>
      <c r="F54" s="76"/>
      <c r="G54" s="76"/>
      <c r="H54" s="76"/>
      <c r="I54" s="76"/>
      <c r="J54" s="76"/>
    </row>
    <row r="55" spans="1:10">
      <c r="A55" s="55"/>
      <c r="B55" s="55"/>
      <c r="C55" s="55"/>
      <c r="D55" s="56"/>
      <c r="E55" s="55"/>
      <c r="F55" s="55"/>
      <c r="G55" s="55"/>
      <c r="H55" s="55"/>
      <c r="I55" s="55"/>
      <c r="J55" s="55"/>
    </row>
  </sheetData>
  <sheetProtection password="CF82" sheet="1"/>
  <mergeCells count="55">
    <mergeCell ref="B50:J50"/>
    <mergeCell ref="B51:J51"/>
    <mergeCell ref="A52:J52"/>
    <mergeCell ref="B53:J53"/>
    <mergeCell ref="B54:J54"/>
    <mergeCell ref="B49:J49"/>
    <mergeCell ref="B41:C41"/>
    <mergeCell ref="D41:J41"/>
    <mergeCell ref="B42:C42"/>
    <mergeCell ref="D42:G42"/>
    <mergeCell ref="H42:J42"/>
    <mergeCell ref="A43:J43"/>
    <mergeCell ref="B44:J44"/>
    <mergeCell ref="B45:J45"/>
    <mergeCell ref="A46:J46"/>
    <mergeCell ref="B47:J47"/>
    <mergeCell ref="A48:J48"/>
    <mergeCell ref="A35:J35"/>
    <mergeCell ref="A36:J36"/>
    <mergeCell ref="B37:J37"/>
    <mergeCell ref="A38:J38"/>
    <mergeCell ref="B40:C40"/>
    <mergeCell ref="D40:G40"/>
    <mergeCell ref="H40:J40"/>
    <mergeCell ref="B29:D29"/>
    <mergeCell ref="B30:D30"/>
    <mergeCell ref="B31:D31"/>
    <mergeCell ref="B32:D32"/>
    <mergeCell ref="B33:D33"/>
    <mergeCell ref="B22:J22"/>
    <mergeCell ref="A24:J24"/>
    <mergeCell ref="A27:A28"/>
    <mergeCell ref="B27:D28"/>
    <mergeCell ref="E27:E28"/>
    <mergeCell ref="F27:J27"/>
    <mergeCell ref="B17:D17"/>
    <mergeCell ref="B18:D18"/>
    <mergeCell ref="B19:D19"/>
    <mergeCell ref="A20:J20"/>
    <mergeCell ref="A21:J21"/>
    <mergeCell ref="A14:A15"/>
    <mergeCell ref="B14:D15"/>
    <mergeCell ref="E14:E15"/>
    <mergeCell ref="F14:J14"/>
    <mergeCell ref="B16:D16"/>
    <mergeCell ref="B6:J6"/>
    <mergeCell ref="A7:J7"/>
    <mergeCell ref="B8:J8"/>
    <mergeCell ref="A9:J9"/>
    <mergeCell ref="A11:J11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2" max="9" man="1"/>
    <brk id="34" max="9" man="1"/>
    <brk id="42" max="9" man="1"/>
    <brk id="5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="90" zoomScaleSheetLayoutView="90" workbookViewId="0">
      <selection activeCell="A7" sqref="A7:J7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12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919</v>
      </c>
      <c r="B4" s="92" t="str">
        <f>IF(A4&lt;&gt;"",VLOOKUP(A4,ПЕРЕЧЕНЬ!$C$4:$E$782,2,0),"")</f>
        <v>Осуществление присмотра и ухода за обучающимися в группе продленного дня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обучающиеся  по основным общеобразовательным программам начального общего, основного общего и среднего общего образования в данном учреждении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175</v>
      </c>
      <c r="G17" s="27">
        <v>175</v>
      </c>
      <c r="H17" s="27">
        <v>175</v>
      </c>
      <c r="I17" s="27">
        <v>175</v>
      </c>
      <c r="J17" s="27">
        <v>175</v>
      </c>
    </row>
    <row r="18" spans="1:10" ht="21.75" customHeight="1">
      <c r="A18" s="39">
        <v>2</v>
      </c>
      <c r="B18" s="102" t="s">
        <v>899</v>
      </c>
      <c r="C18" s="103"/>
      <c r="D18" s="104"/>
      <c r="E18" s="36" t="s">
        <v>38</v>
      </c>
      <c r="F18" s="27">
        <v>7</v>
      </c>
      <c r="G18" s="27">
        <v>7</v>
      </c>
      <c r="H18" s="27">
        <v>7</v>
      </c>
      <c r="I18" s="27">
        <v>7</v>
      </c>
      <c r="J18" s="27">
        <v>7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91" t="s">
        <v>904</v>
      </c>
      <c r="C32" s="91"/>
      <c r="D32" s="91"/>
      <c r="E32" s="45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32.25" customHeight="1">
      <c r="A33" s="49">
        <v>5</v>
      </c>
      <c r="B33" s="88" t="s">
        <v>42</v>
      </c>
      <c r="C33" s="89"/>
      <c r="D33" s="90"/>
      <c r="E33" s="50" t="s">
        <v>38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</row>
    <row r="34" spans="1:10" s="41" customFormat="1" ht="9.75" customHeight="1">
      <c r="A34" s="44"/>
      <c r="D34" s="42"/>
    </row>
    <row r="35" spans="1:10" s="41" customFormat="1" ht="17.25" customHeight="1">
      <c r="A35" s="86" t="s">
        <v>33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s="41" customFormat="1" ht="22.5" customHeight="1">
      <c r="A36" s="86" t="s">
        <v>34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s="52" customFormat="1" ht="207.75" customHeight="1">
      <c r="A37" s="51"/>
      <c r="B37" s="92" t="s">
        <v>901</v>
      </c>
      <c r="C37" s="92"/>
      <c r="D37" s="92"/>
      <c r="E37" s="92"/>
      <c r="F37" s="92"/>
      <c r="G37" s="92"/>
      <c r="H37" s="92"/>
      <c r="I37" s="92"/>
      <c r="J37" s="92"/>
    </row>
    <row r="38" spans="1:10" s="41" customFormat="1" ht="24.75" customHeight="1">
      <c r="A38" s="86" t="s">
        <v>43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8.2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s="53" customFormat="1" ht="32.25" customHeight="1">
      <c r="A40" s="45" t="s">
        <v>44</v>
      </c>
      <c r="B40" s="79" t="s">
        <v>45</v>
      </c>
      <c r="C40" s="80"/>
      <c r="D40" s="85" t="s">
        <v>46</v>
      </c>
      <c r="E40" s="85"/>
      <c r="F40" s="85"/>
      <c r="G40" s="85"/>
      <c r="H40" s="85" t="s">
        <v>47</v>
      </c>
      <c r="I40" s="85"/>
      <c r="J40" s="85"/>
    </row>
    <row r="41" spans="1:10" s="53" customFormat="1" ht="70.5" customHeight="1">
      <c r="A41" s="45">
        <v>1</v>
      </c>
      <c r="B41" s="79" t="s">
        <v>48</v>
      </c>
      <c r="C41" s="80"/>
      <c r="D41" s="81" t="s">
        <v>56</v>
      </c>
      <c r="E41" s="82"/>
      <c r="F41" s="82"/>
      <c r="G41" s="82"/>
      <c r="H41" s="82"/>
      <c r="I41" s="82"/>
      <c r="J41" s="83"/>
    </row>
    <row r="42" spans="1:10" s="41" customFormat="1" ht="46.5" customHeight="1">
      <c r="A42" s="45">
        <v>2</v>
      </c>
      <c r="B42" s="79" t="s">
        <v>50</v>
      </c>
      <c r="C42" s="80"/>
      <c r="D42" s="84" t="s">
        <v>49</v>
      </c>
      <c r="E42" s="84"/>
      <c r="F42" s="84"/>
      <c r="G42" s="84"/>
      <c r="H42" s="85" t="s">
        <v>51</v>
      </c>
      <c r="I42" s="85"/>
      <c r="J42" s="85"/>
    </row>
    <row r="43" spans="1:10" s="52" customFormat="1" ht="30.75" customHeight="1">
      <c r="A43" s="86" t="s">
        <v>35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s="52" customFormat="1" ht="35.25" customHeight="1">
      <c r="A44" s="51"/>
      <c r="B44" s="76" t="s">
        <v>36</v>
      </c>
      <c r="C44" s="76"/>
      <c r="D44" s="76"/>
      <c r="E44" s="76"/>
      <c r="F44" s="76"/>
      <c r="G44" s="76"/>
      <c r="H44" s="76"/>
      <c r="I44" s="76"/>
      <c r="J44" s="76"/>
    </row>
    <row r="45" spans="1:10" s="52" customFormat="1" ht="35.25" customHeight="1">
      <c r="A45" s="51"/>
      <c r="B45" s="76" t="s">
        <v>59</v>
      </c>
      <c r="C45" s="76"/>
      <c r="D45" s="76"/>
      <c r="E45" s="76"/>
      <c r="F45" s="76"/>
      <c r="G45" s="76"/>
      <c r="H45" s="76"/>
      <c r="I45" s="76"/>
      <c r="J45" s="76"/>
    </row>
    <row r="46" spans="1:10" s="41" customFormat="1" ht="53.25" customHeight="1">
      <c r="A46" s="87" t="s">
        <v>37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s="41" customFormat="1" ht="25.5" customHeight="1">
      <c r="A47" s="40"/>
      <c r="B47" s="76" t="s">
        <v>905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1.75" customHeight="1">
      <c r="A48" s="86" t="s">
        <v>19</v>
      </c>
      <c r="B48" s="86"/>
      <c r="C48" s="86"/>
      <c r="D48" s="86"/>
      <c r="E48" s="86"/>
      <c r="F48" s="86"/>
      <c r="G48" s="86"/>
      <c r="H48" s="86"/>
      <c r="I48" s="86"/>
      <c r="J48" s="86"/>
    </row>
    <row r="49" spans="1:10" s="41" customFormat="1" ht="21.75" customHeight="1">
      <c r="B49" s="77" t="s">
        <v>24</v>
      </c>
      <c r="C49" s="77"/>
      <c r="D49" s="77"/>
      <c r="E49" s="77"/>
      <c r="F49" s="77"/>
      <c r="G49" s="77"/>
      <c r="H49" s="77"/>
      <c r="I49" s="77"/>
      <c r="J49" s="77"/>
    </row>
    <row r="50" spans="1:10" s="41" customFormat="1" ht="22.5" customHeight="1">
      <c r="B50" s="77" t="s">
        <v>20</v>
      </c>
      <c r="C50" s="77"/>
      <c r="D50" s="77"/>
      <c r="E50" s="77"/>
      <c r="F50" s="77"/>
      <c r="G50" s="77"/>
      <c r="H50" s="77"/>
      <c r="I50" s="77"/>
      <c r="J50" s="77"/>
    </row>
    <row r="51" spans="1:10" s="41" customFormat="1" ht="86.25" customHeight="1">
      <c r="B51" s="76" t="s">
        <v>58</v>
      </c>
      <c r="C51" s="76"/>
      <c r="D51" s="76"/>
      <c r="E51" s="76"/>
      <c r="F51" s="76"/>
      <c r="G51" s="76"/>
      <c r="H51" s="76"/>
      <c r="I51" s="76"/>
      <c r="J51" s="76"/>
    </row>
    <row r="52" spans="1:10" s="41" customFormat="1" ht="36" customHeight="1">
      <c r="A52" s="78" t="s">
        <v>21</v>
      </c>
      <c r="B52" s="78"/>
      <c r="C52" s="78"/>
      <c r="D52" s="78"/>
      <c r="E52" s="78"/>
      <c r="F52" s="78"/>
      <c r="G52" s="78"/>
      <c r="H52" s="78"/>
      <c r="I52" s="78"/>
      <c r="J52" s="78"/>
    </row>
    <row r="53" spans="1:10" s="41" customFormat="1" ht="21" customHeight="1">
      <c r="B53" s="77" t="s">
        <v>22</v>
      </c>
      <c r="C53" s="77"/>
      <c r="D53" s="77"/>
      <c r="E53" s="77"/>
      <c r="F53" s="77"/>
      <c r="G53" s="77"/>
      <c r="H53" s="77"/>
      <c r="I53" s="77"/>
      <c r="J53" s="77"/>
    </row>
    <row r="54" spans="1:10" s="54" customFormat="1" ht="35.25" customHeight="1">
      <c r="B54" s="76" t="s">
        <v>25</v>
      </c>
      <c r="C54" s="76"/>
      <c r="D54" s="76"/>
      <c r="E54" s="76"/>
      <c r="F54" s="76"/>
      <c r="G54" s="76"/>
      <c r="H54" s="76"/>
      <c r="I54" s="76"/>
      <c r="J54" s="76"/>
    </row>
    <row r="55" spans="1:10" s="41" customFormat="1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>
      <c r="A56" s="55"/>
      <c r="B56" s="55"/>
      <c r="C56" s="55"/>
      <c r="D56" s="56"/>
      <c r="E56" s="55"/>
      <c r="F56" s="55"/>
      <c r="G56" s="55"/>
      <c r="H56" s="55"/>
      <c r="I56" s="55"/>
      <c r="J56" s="55"/>
    </row>
  </sheetData>
  <sheetProtection password="CE92" sheet="1"/>
  <mergeCells count="55">
    <mergeCell ref="B50:J50"/>
    <mergeCell ref="B51:J51"/>
    <mergeCell ref="A52:J52"/>
    <mergeCell ref="B53:J53"/>
    <mergeCell ref="B54:J54"/>
    <mergeCell ref="B49:J49"/>
    <mergeCell ref="B41:C41"/>
    <mergeCell ref="D41:J41"/>
    <mergeCell ref="B42:C42"/>
    <mergeCell ref="D42:G42"/>
    <mergeCell ref="H42:J42"/>
    <mergeCell ref="A43:J43"/>
    <mergeCell ref="B44:J44"/>
    <mergeCell ref="B45:J45"/>
    <mergeCell ref="A46:J46"/>
    <mergeCell ref="B47:J47"/>
    <mergeCell ref="A48:J48"/>
    <mergeCell ref="B40:C40"/>
    <mergeCell ref="D40:G40"/>
    <mergeCell ref="H40:J40"/>
    <mergeCell ref="B29:D29"/>
    <mergeCell ref="B30:D30"/>
    <mergeCell ref="B31:D31"/>
    <mergeCell ref="B32:D32"/>
    <mergeCell ref="B33:D33"/>
    <mergeCell ref="A35:J35"/>
    <mergeCell ref="A36:J36"/>
    <mergeCell ref="B37:J37"/>
    <mergeCell ref="A38:J38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4" max="9" man="1"/>
    <brk id="45" max="9" man="1"/>
    <brk id="5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782"/>
  <sheetViews>
    <sheetView view="pageBreakPreview" zoomScale="90" zoomScaleNormal="90" zoomScaleSheetLayoutView="90" workbookViewId="0">
      <pane ySplit="3" topLeftCell="A486" activePane="bottomLeft" state="frozen"/>
      <selection pane="bottomLeft" activeCell="B6" sqref="B6"/>
    </sheetView>
  </sheetViews>
  <sheetFormatPr defaultRowHeight="15.75"/>
  <cols>
    <col min="1" max="1" width="14.42578125" style="24" customWidth="1"/>
    <col min="2" max="2" width="18.7109375" style="24" customWidth="1"/>
    <col min="3" max="3" width="13.140625" style="25" customWidth="1"/>
    <col min="4" max="4" width="104.7109375" style="25" customWidth="1"/>
    <col min="5" max="5" width="30.28515625" style="25" customWidth="1"/>
    <col min="6" max="16384" width="9.140625" style="8"/>
  </cols>
  <sheetData>
    <row r="1" spans="1:6" ht="51" customHeight="1">
      <c r="A1" s="129" t="s">
        <v>66</v>
      </c>
      <c r="B1" s="130"/>
      <c r="C1" s="130"/>
      <c r="D1" s="130"/>
      <c r="E1" s="130"/>
      <c r="F1" s="7"/>
    </row>
    <row r="2" spans="1:6" ht="63">
      <c r="A2" s="9" t="s">
        <v>67</v>
      </c>
      <c r="B2" s="9" t="s">
        <v>68</v>
      </c>
      <c r="C2" s="10" t="s">
        <v>69</v>
      </c>
      <c r="D2" s="10" t="s">
        <v>70</v>
      </c>
      <c r="E2" s="10" t="s">
        <v>71</v>
      </c>
    </row>
    <row r="3" spans="1:6">
      <c r="A3" s="11">
        <v>1</v>
      </c>
      <c r="B3" s="9">
        <v>2</v>
      </c>
      <c r="C3" s="11">
        <v>3</v>
      </c>
      <c r="D3" s="9">
        <v>4</v>
      </c>
      <c r="E3" s="11">
        <v>5</v>
      </c>
    </row>
    <row r="4" spans="1:6" ht="47.25" hidden="1">
      <c r="A4" s="12" t="s">
        <v>894</v>
      </c>
      <c r="B4" s="13">
        <v>1</v>
      </c>
      <c r="C4" s="14" t="str">
        <f>A4&amp;-B4</f>
        <v>1.-1</v>
      </c>
      <c r="D4" s="15" t="s">
        <v>72</v>
      </c>
      <c r="E4" s="16" t="s">
        <v>73</v>
      </c>
    </row>
    <row r="5" spans="1:6" ht="47.25" hidden="1">
      <c r="A5" s="12" t="s">
        <v>894</v>
      </c>
      <c r="B5" s="13">
        <v>2</v>
      </c>
      <c r="C5" s="14" t="str">
        <f t="shared" ref="C5:C68" si="0">A5&amp;-B5</f>
        <v>1.-2</v>
      </c>
      <c r="D5" s="15" t="s">
        <v>74</v>
      </c>
      <c r="E5" s="16" t="s">
        <v>73</v>
      </c>
    </row>
    <row r="6" spans="1:6" ht="47.25" hidden="1">
      <c r="A6" s="12" t="s">
        <v>894</v>
      </c>
      <c r="B6" s="13">
        <v>3</v>
      </c>
      <c r="C6" s="14" t="str">
        <f t="shared" si="0"/>
        <v>1.-3</v>
      </c>
      <c r="D6" s="15" t="s">
        <v>75</v>
      </c>
      <c r="E6" s="16" t="s">
        <v>73</v>
      </c>
    </row>
    <row r="7" spans="1:6" ht="47.25" hidden="1">
      <c r="A7" s="12" t="s">
        <v>894</v>
      </c>
      <c r="B7" s="13">
        <v>4</v>
      </c>
      <c r="C7" s="14" t="str">
        <f t="shared" si="0"/>
        <v>1.-4</v>
      </c>
      <c r="D7" s="15" t="s">
        <v>76</v>
      </c>
      <c r="E7" s="16" t="s">
        <v>73</v>
      </c>
    </row>
    <row r="8" spans="1:6" ht="47.25" hidden="1">
      <c r="A8" s="12" t="s">
        <v>894</v>
      </c>
      <c r="B8" s="13">
        <v>5</v>
      </c>
      <c r="C8" s="14" t="str">
        <f t="shared" si="0"/>
        <v>1.-5</v>
      </c>
      <c r="D8" s="15" t="s">
        <v>77</v>
      </c>
      <c r="E8" s="16" t="s">
        <v>73</v>
      </c>
    </row>
    <row r="9" spans="1:6" ht="47.25" hidden="1">
      <c r="A9" s="12" t="s">
        <v>894</v>
      </c>
      <c r="B9" s="13">
        <v>6</v>
      </c>
      <c r="C9" s="14" t="str">
        <f t="shared" si="0"/>
        <v>1.-6</v>
      </c>
      <c r="D9" s="15" t="s">
        <v>78</v>
      </c>
      <c r="E9" s="16" t="s">
        <v>79</v>
      </c>
    </row>
    <row r="10" spans="1:6" ht="47.25" hidden="1">
      <c r="A10" s="12" t="s">
        <v>894</v>
      </c>
      <c r="B10" s="13">
        <v>7</v>
      </c>
      <c r="C10" s="14" t="str">
        <f t="shared" si="0"/>
        <v>1.-7</v>
      </c>
      <c r="D10" s="15" t="s">
        <v>80</v>
      </c>
      <c r="E10" s="16" t="s">
        <v>79</v>
      </c>
    </row>
    <row r="11" spans="1:6" ht="47.25" hidden="1">
      <c r="A11" s="12" t="s">
        <v>894</v>
      </c>
      <c r="B11" s="13">
        <v>8</v>
      </c>
      <c r="C11" s="14" t="str">
        <f t="shared" si="0"/>
        <v>1.-8</v>
      </c>
      <c r="D11" s="15" t="s">
        <v>81</v>
      </c>
      <c r="E11" s="16" t="s">
        <v>79</v>
      </c>
    </row>
    <row r="12" spans="1:6" ht="47.25" hidden="1">
      <c r="A12" s="12" t="s">
        <v>894</v>
      </c>
      <c r="B12" s="13">
        <v>9</v>
      </c>
      <c r="C12" s="14" t="str">
        <f t="shared" si="0"/>
        <v>1.-9</v>
      </c>
      <c r="D12" s="15" t="s">
        <v>82</v>
      </c>
      <c r="E12" s="16" t="s">
        <v>79</v>
      </c>
    </row>
    <row r="13" spans="1:6" ht="47.25" hidden="1">
      <c r="A13" s="12" t="s">
        <v>894</v>
      </c>
      <c r="B13" s="13">
        <v>10</v>
      </c>
      <c r="C13" s="14" t="str">
        <f t="shared" si="0"/>
        <v>1.-10</v>
      </c>
      <c r="D13" s="15" t="s">
        <v>83</v>
      </c>
      <c r="E13" s="16" t="s">
        <v>79</v>
      </c>
    </row>
    <row r="14" spans="1:6" ht="47.25" hidden="1">
      <c r="A14" s="12" t="s">
        <v>894</v>
      </c>
      <c r="B14" s="13">
        <v>11</v>
      </c>
      <c r="C14" s="14" t="str">
        <f t="shared" si="0"/>
        <v>1.-11</v>
      </c>
      <c r="D14" s="15" t="s">
        <v>84</v>
      </c>
      <c r="E14" s="16" t="s">
        <v>79</v>
      </c>
    </row>
    <row r="15" spans="1:6" ht="47.25" hidden="1">
      <c r="A15" s="12" t="s">
        <v>894</v>
      </c>
      <c r="B15" s="13">
        <v>12</v>
      </c>
      <c r="C15" s="14" t="str">
        <f t="shared" si="0"/>
        <v>1.-12</v>
      </c>
      <c r="D15" s="15" t="s">
        <v>85</v>
      </c>
      <c r="E15" s="16" t="s">
        <v>79</v>
      </c>
    </row>
    <row r="16" spans="1:6" ht="47.25" hidden="1">
      <c r="A16" s="12" t="s">
        <v>894</v>
      </c>
      <c r="B16" s="13">
        <v>13</v>
      </c>
      <c r="C16" s="14" t="str">
        <f t="shared" si="0"/>
        <v>1.-13</v>
      </c>
      <c r="D16" s="15" t="s">
        <v>86</v>
      </c>
      <c r="E16" s="16" t="s">
        <v>87</v>
      </c>
    </row>
    <row r="17" spans="1:5" ht="47.25" hidden="1">
      <c r="A17" s="12" t="s">
        <v>894</v>
      </c>
      <c r="B17" s="13">
        <v>14</v>
      </c>
      <c r="C17" s="14" t="str">
        <f t="shared" si="0"/>
        <v>1.-14</v>
      </c>
      <c r="D17" s="15" t="s">
        <v>88</v>
      </c>
      <c r="E17" s="16" t="s">
        <v>87</v>
      </c>
    </row>
    <row r="18" spans="1:5" ht="47.25" hidden="1">
      <c r="A18" s="12" t="s">
        <v>894</v>
      </c>
      <c r="B18" s="13">
        <v>15</v>
      </c>
      <c r="C18" s="14" t="str">
        <f t="shared" si="0"/>
        <v>1.-15</v>
      </c>
      <c r="D18" s="15" t="s">
        <v>89</v>
      </c>
      <c r="E18" s="16" t="s">
        <v>87</v>
      </c>
    </row>
    <row r="19" spans="1:5" ht="47.25" hidden="1">
      <c r="A19" s="12" t="s">
        <v>894</v>
      </c>
      <c r="B19" s="13">
        <v>16</v>
      </c>
      <c r="C19" s="14" t="str">
        <f t="shared" si="0"/>
        <v>1.-16</v>
      </c>
      <c r="D19" s="15" t="s">
        <v>90</v>
      </c>
      <c r="E19" s="16" t="s">
        <v>87</v>
      </c>
    </row>
    <row r="20" spans="1:5" ht="47.25" hidden="1">
      <c r="A20" s="12" t="s">
        <v>894</v>
      </c>
      <c r="B20" s="13">
        <v>17</v>
      </c>
      <c r="C20" s="14" t="str">
        <f t="shared" si="0"/>
        <v>1.-17</v>
      </c>
      <c r="D20" s="15" t="s">
        <v>91</v>
      </c>
      <c r="E20" s="16" t="s">
        <v>87</v>
      </c>
    </row>
    <row r="21" spans="1:5" ht="47.25" hidden="1">
      <c r="A21" s="12" t="s">
        <v>894</v>
      </c>
      <c r="B21" s="13">
        <v>18</v>
      </c>
      <c r="C21" s="14" t="str">
        <f t="shared" si="0"/>
        <v>1.-18</v>
      </c>
      <c r="D21" s="15" t="s">
        <v>92</v>
      </c>
      <c r="E21" s="16" t="s">
        <v>87</v>
      </c>
    </row>
    <row r="22" spans="1:5" ht="47.25" hidden="1">
      <c r="A22" s="12" t="s">
        <v>894</v>
      </c>
      <c r="B22" s="13">
        <v>19</v>
      </c>
      <c r="C22" s="14" t="str">
        <f t="shared" si="0"/>
        <v>1.-19</v>
      </c>
      <c r="D22" s="15" t="s">
        <v>93</v>
      </c>
      <c r="E22" s="16" t="s">
        <v>87</v>
      </c>
    </row>
    <row r="23" spans="1:5" ht="78.75" hidden="1">
      <c r="A23" s="12" t="s">
        <v>894</v>
      </c>
      <c r="B23" s="13">
        <v>20</v>
      </c>
      <c r="C23" s="14" t="str">
        <f t="shared" si="0"/>
        <v>1.-20</v>
      </c>
      <c r="D23" s="15" t="s">
        <v>94</v>
      </c>
      <c r="E23" s="16" t="s">
        <v>79</v>
      </c>
    </row>
    <row r="24" spans="1:5" ht="78.75" hidden="1">
      <c r="A24" s="12" t="s">
        <v>894</v>
      </c>
      <c r="B24" s="13">
        <v>21</v>
      </c>
      <c r="C24" s="14" t="str">
        <f t="shared" si="0"/>
        <v>1.-21</v>
      </c>
      <c r="D24" s="15" t="s">
        <v>95</v>
      </c>
      <c r="E24" s="16" t="s">
        <v>79</v>
      </c>
    </row>
    <row r="25" spans="1:5" ht="78.75" hidden="1">
      <c r="A25" s="12" t="s">
        <v>894</v>
      </c>
      <c r="B25" s="13">
        <v>22</v>
      </c>
      <c r="C25" s="14" t="str">
        <f t="shared" si="0"/>
        <v>1.-22</v>
      </c>
      <c r="D25" s="15" t="s">
        <v>96</v>
      </c>
      <c r="E25" s="16" t="s">
        <v>79</v>
      </c>
    </row>
    <row r="26" spans="1:5" ht="78.75" hidden="1">
      <c r="A26" s="12" t="s">
        <v>894</v>
      </c>
      <c r="B26" s="13">
        <v>23</v>
      </c>
      <c r="C26" s="14" t="str">
        <f t="shared" si="0"/>
        <v>1.-23</v>
      </c>
      <c r="D26" s="15" t="s">
        <v>97</v>
      </c>
      <c r="E26" s="16" t="s">
        <v>79</v>
      </c>
    </row>
    <row r="27" spans="1:5" ht="78.75" hidden="1">
      <c r="A27" s="12" t="s">
        <v>894</v>
      </c>
      <c r="B27" s="13">
        <v>24</v>
      </c>
      <c r="C27" s="14" t="str">
        <f t="shared" si="0"/>
        <v>1.-24</v>
      </c>
      <c r="D27" s="15" t="s">
        <v>98</v>
      </c>
      <c r="E27" s="16" t="s">
        <v>79</v>
      </c>
    </row>
    <row r="28" spans="1:5" ht="78.75" hidden="1">
      <c r="A28" s="12" t="s">
        <v>894</v>
      </c>
      <c r="B28" s="13">
        <v>25</v>
      </c>
      <c r="C28" s="14" t="str">
        <f t="shared" si="0"/>
        <v>1.-25</v>
      </c>
      <c r="D28" s="15" t="s">
        <v>99</v>
      </c>
      <c r="E28" s="16" t="s">
        <v>79</v>
      </c>
    </row>
    <row r="29" spans="1:5" ht="78.75" hidden="1">
      <c r="A29" s="12" t="s">
        <v>894</v>
      </c>
      <c r="B29" s="13">
        <v>26</v>
      </c>
      <c r="C29" s="14" t="str">
        <f t="shared" si="0"/>
        <v>1.-26</v>
      </c>
      <c r="D29" s="15" t="s">
        <v>100</v>
      </c>
      <c r="E29" s="16" t="s">
        <v>87</v>
      </c>
    </row>
    <row r="30" spans="1:5" ht="78.75" hidden="1">
      <c r="A30" s="12" t="s">
        <v>894</v>
      </c>
      <c r="B30" s="13">
        <v>27</v>
      </c>
      <c r="C30" s="14" t="str">
        <f t="shared" si="0"/>
        <v>1.-27</v>
      </c>
      <c r="D30" s="15" t="s">
        <v>101</v>
      </c>
      <c r="E30" s="16" t="s">
        <v>87</v>
      </c>
    </row>
    <row r="31" spans="1:5" ht="78.75" hidden="1">
      <c r="A31" s="12" t="s">
        <v>894</v>
      </c>
      <c r="B31" s="13">
        <v>28</v>
      </c>
      <c r="C31" s="14" t="str">
        <f t="shared" si="0"/>
        <v>1.-28</v>
      </c>
      <c r="D31" s="15" t="s">
        <v>102</v>
      </c>
      <c r="E31" s="16" t="s">
        <v>87</v>
      </c>
    </row>
    <row r="32" spans="1:5" ht="78.75" hidden="1">
      <c r="A32" s="12" t="s">
        <v>894</v>
      </c>
      <c r="B32" s="13">
        <v>29</v>
      </c>
      <c r="C32" s="14" t="str">
        <f t="shared" si="0"/>
        <v>1.-29</v>
      </c>
      <c r="D32" s="15" t="s">
        <v>103</v>
      </c>
      <c r="E32" s="16" t="s">
        <v>87</v>
      </c>
    </row>
    <row r="33" spans="1:5" ht="78.75" hidden="1">
      <c r="A33" s="12" t="s">
        <v>894</v>
      </c>
      <c r="B33" s="13">
        <v>30</v>
      </c>
      <c r="C33" s="14" t="str">
        <f t="shared" si="0"/>
        <v>1.-30</v>
      </c>
      <c r="D33" s="15" t="s">
        <v>104</v>
      </c>
      <c r="E33" s="16" t="s">
        <v>87</v>
      </c>
    </row>
    <row r="34" spans="1:5" ht="78.75" hidden="1">
      <c r="A34" s="12" t="s">
        <v>894</v>
      </c>
      <c r="B34" s="13">
        <v>31</v>
      </c>
      <c r="C34" s="14" t="str">
        <f t="shared" si="0"/>
        <v>1.-31</v>
      </c>
      <c r="D34" s="15" t="s">
        <v>105</v>
      </c>
      <c r="E34" s="16" t="s">
        <v>87</v>
      </c>
    </row>
    <row r="35" spans="1:5" ht="78.75" hidden="1">
      <c r="A35" s="12" t="s">
        <v>894</v>
      </c>
      <c r="B35" s="13">
        <v>32</v>
      </c>
      <c r="C35" s="14" t="str">
        <f t="shared" si="0"/>
        <v>1.-32</v>
      </c>
      <c r="D35" s="15" t="s">
        <v>106</v>
      </c>
      <c r="E35" s="16" t="s">
        <v>107</v>
      </c>
    </row>
    <row r="36" spans="1:5" ht="78.75" hidden="1">
      <c r="A36" s="12" t="s">
        <v>894</v>
      </c>
      <c r="B36" s="13">
        <v>33</v>
      </c>
      <c r="C36" s="14" t="str">
        <f t="shared" si="0"/>
        <v>1.-33</v>
      </c>
      <c r="D36" s="15" t="s">
        <v>108</v>
      </c>
      <c r="E36" s="16" t="s">
        <v>107</v>
      </c>
    </row>
    <row r="37" spans="1:5" ht="78.75" hidden="1">
      <c r="A37" s="12" t="s">
        <v>894</v>
      </c>
      <c r="B37" s="13">
        <v>34</v>
      </c>
      <c r="C37" s="14" t="str">
        <f t="shared" si="0"/>
        <v>1.-34</v>
      </c>
      <c r="D37" s="15" t="s">
        <v>109</v>
      </c>
      <c r="E37" s="16" t="s">
        <v>107</v>
      </c>
    </row>
    <row r="38" spans="1:5" ht="78.75" hidden="1">
      <c r="A38" s="12" t="s">
        <v>894</v>
      </c>
      <c r="B38" s="13">
        <v>35</v>
      </c>
      <c r="C38" s="14" t="str">
        <f t="shared" si="0"/>
        <v>1.-35</v>
      </c>
      <c r="D38" s="15" t="s">
        <v>110</v>
      </c>
      <c r="E38" s="16" t="s">
        <v>107</v>
      </c>
    </row>
    <row r="39" spans="1:5" ht="78.75" hidden="1">
      <c r="A39" s="12" t="s">
        <v>894</v>
      </c>
      <c r="B39" s="13">
        <v>36</v>
      </c>
      <c r="C39" s="14" t="str">
        <f t="shared" si="0"/>
        <v>1.-36</v>
      </c>
      <c r="D39" s="15" t="s">
        <v>111</v>
      </c>
      <c r="E39" s="16" t="s">
        <v>107</v>
      </c>
    </row>
    <row r="40" spans="1:5" ht="78.75" hidden="1">
      <c r="A40" s="12" t="s">
        <v>894</v>
      </c>
      <c r="B40" s="13">
        <v>37</v>
      </c>
      <c r="C40" s="14" t="str">
        <f t="shared" si="0"/>
        <v>1.-37</v>
      </c>
      <c r="D40" s="15" t="s">
        <v>112</v>
      </c>
      <c r="E40" s="16" t="s">
        <v>107</v>
      </c>
    </row>
    <row r="41" spans="1:5" ht="78.75" hidden="1">
      <c r="A41" s="12" t="s">
        <v>894</v>
      </c>
      <c r="B41" s="13">
        <v>38</v>
      </c>
      <c r="C41" s="14" t="str">
        <f t="shared" si="0"/>
        <v>1.-38</v>
      </c>
      <c r="D41" s="15" t="s">
        <v>113</v>
      </c>
      <c r="E41" s="16" t="s">
        <v>107</v>
      </c>
    </row>
    <row r="42" spans="1:5" ht="78.75" hidden="1">
      <c r="A42" s="12" t="s">
        <v>894</v>
      </c>
      <c r="B42" s="13">
        <v>39</v>
      </c>
      <c r="C42" s="14" t="str">
        <f t="shared" si="0"/>
        <v>1.-39</v>
      </c>
      <c r="D42" s="15" t="s">
        <v>114</v>
      </c>
      <c r="E42" s="16" t="s">
        <v>107</v>
      </c>
    </row>
    <row r="43" spans="1:5" ht="78.75" hidden="1">
      <c r="A43" s="12" t="s">
        <v>894</v>
      </c>
      <c r="B43" s="13">
        <v>40</v>
      </c>
      <c r="C43" s="14" t="str">
        <f t="shared" si="0"/>
        <v>1.-40</v>
      </c>
      <c r="D43" s="15" t="s">
        <v>115</v>
      </c>
      <c r="E43" s="16" t="s">
        <v>107</v>
      </c>
    </row>
    <row r="44" spans="1:5" ht="78.75" hidden="1">
      <c r="A44" s="12" t="s">
        <v>894</v>
      </c>
      <c r="B44" s="13">
        <v>41</v>
      </c>
      <c r="C44" s="14" t="str">
        <f t="shared" si="0"/>
        <v>1.-41</v>
      </c>
      <c r="D44" s="15" t="s">
        <v>116</v>
      </c>
      <c r="E44" s="16" t="s">
        <v>107</v>
      </c>
    </row>
    <row r="45" spans="1:5" ht="78.75" hidden="1">
      <c r="A45" s="12" t="s">
        <v>894</v>
      </c>
      <c r="B45" s="13">
        <v>42</v>
      </c>
      <c r="C45" s="14" t="str">
        <f t="shared" si="0"/>
        <v>1.-42</v>
      </c>
      <c r="D45" s="15" t="s">
        <v>117</v>
      </c>
      <c r="E45" s="16" t="s">
        <v>107</v>
      </c>
    </row>
    <row r="46" spans="1:5" ht="78.75" hidden="1">
      <c r="A46" s="12" t="s">
        <v>894</v>
      </c>
      <c r="B46" s="13">
        <v>43</v>
      </c>
      <c r="C46" s="14" t="str">
        <f t="shared" si="0"/>
        <v>1.-43</v>
      </c>
      <c r="D46" s="15" t="s">
        <v>118</v>
      </c>
      <c r="E46" s="16" t="s">
        <v>107</v>
      </c>
    </row>
    <row r="47" spans="1:5" ht="78.75" hidden="1">
      <c r="A47" s="12" t="s">
        <v>894</v>
      </c>
      <c r="B47" s="13">
        <v>44</v>
      </c>
      <c r="C47" s="14" t="str">
        <f t="shared" si="0"/>
        <v>1.-44</v>
      </c>
      <c r="D47" s="15" t="s">
        <v>119</v>
      </c>
      <c r="E47" s="16" t="s">
        <v>107</v>
      </c>
    </row>
    <row r="48" spans="1:5" ht="63" hidden="1">
      <c r="A48" s="12" t="s">
        <v>894</v>
      </c>
      <c r="B48" s="13">
        <v>45</v>
      </c>
      <c r="C48" s="14" t="str">
        <f t="shared" si="0"/>
        <v>1.-45</v>
      </c>
      <c r="D48" s="15" t="s">
        <v>120</v>
      </c>
      <c r="E48" s="16" t="s">
        <v>107</v>
      </c>
    </row>
    <row r="49" spans="1:5" ht="63" hidden="1">
      <c r="A49" s="12" t="s">
        <v>894</v>
      </c>
      <c r="B49" s="13">
        <v>46</v>
      </c>
      <c r="C49" s="14" t="str">
        <f t="shared" si="0"/>
        <v>1.-46</v>
      </c>
      <c r="D49" s="15" t="s">
        <v>121</v>
      </c>
      <c r="E49" s="16" t="s">
        <v>107</v>
      </c>
    </row>
    <row r="50" spans="1:5" ht="63" hidden="1">
      <c r="A50" s="12" t="s">
        <v>894</v>
      </c>
      <c r="B50" s="13">
        <v>47</v>
      </c>
      <c r="C50" s="14" t="str">
        <f t="shared" si="0"/>
        <v>1.-47</v>
      </c>
      <c r="D50" s="15" t="s">
        <v>122</v>
      </c>
      <c r="E50" s="16" t="s">
        <v>107</v>
      </c>
    </row>
    <row r="51" spans="1:5" ht="63" hidden="1">
      <c r="A51" s="12" t="s">
        <v>894</v>
      </c>
      <c r="B51" s="13">
        <v>48</v>
      </c>
      <c r="C51" s="14" t="str">
        <f t="shared" si="0"/>
        <v>1.-48</v>
      </c>
      <c r="D51" s="15" t="s">
        <v>123</v>
      </c>
      <c r="E51" s="16" t="s">
        <v>107</v>
      </c>
    </row>
    <row r="52" spans="1:5" ht="63" hidden="1">
      <c r="A52" s="12" t="s">
        <v>894</v>
      </c>
      <c r="B52" s="13">
        <v>49</v>
      </c>
      <c r="C52" s="14" t="str">
        <f t="shared" si="0"/>
        <v>1.-49</v>
      </c>
      <c r="D52" s="15" t="s">
        <v>124</v>
      </c>
      <c r="E52" s="16" t="s">
        <v>107</v>
      </c>
    </row>
    <row r="53" spans="1:5" ht="63" hidden="1">
      <c r="A53" s="12" t="s">
        <v>894</v>
      </c>
      <c r="B53" s="13">
        <v>50</v>
      </c>
      <c r="C53" s="14" t="str">
        <f t="shared" si="0"/>
        <v>1.-50</v>
      </c>
      <c r="D53" s="15" t="s">
        <v>125</v>
      </c>
      <c r="E53" s="16" t="s">
        <v>107</v>
      </c>
    </row>
    <row r="54" spans="1:5" ht="63" hidden="1">
      <c r="A54" s="12" t="s">
        <v>894</v>
      </c>
      <c r="B54" s="13">
        <v>51</v>
      </c>
      <c r="C54" s="14" t="str">
        <f t="shared" si="0"/>
        <v>1.-51</v>
      </c>
      <c r="D54" s="15" t="s">
        <v>126</v>
      </c>
      <c r="E54" s="16" t="s">
        <v>107</v>
      </c>
    </row>
    <row r="55" spans="1:5" ht="63" hidden="1">
      <c r="A55" s="12" t="s">
        <v>894</v>
      </c>
      <c r="B55" s="13">
        <v>52</v>
      </c>
      <c r="C55" s="14" t="str">
        <f t="shared" si="0"/>
        <v>1.-52</v>
      </c>
      <c r="D55" s="15" t="s">
        <v>127</v>
      </c>
      <c r="E55" s="16" t="s">
        <v>107</v>
      </c>
    </row>
    <row r="56" spans="1:5" ht="78.75" hidden="1">
      <c r="A56" s="12" t="s">
        <v>894</v>
      </c>
      <c r="B56" s="13">
        <v>53</v>
      </c>
      <c r="C56" s="14" t="str">
        <f t="shared" si="0"/>
        <v>1.-53</v>
      </c>
      <c r="D56" s="15" t="s">
        <v>128</v>
      </c>
      <c r="E56" s="16" t="s">
        <v>129</v>
      </c>
    </row>
    <row r="57" spans="1:5" ht="78.75" hidden="1">
      <c r="A57" s="12" t="s">
        <v>894</v>
      </c>
      <c r="B57" s="13">
        <v>54</v>
      </c>
      <c r="C57" s="14" t="str">
        <f t="shared" si="0"/>
        <v>1.-54</v>
      </c>
      <c r="D57" s="15" t="s">
        <v>130</v>
      </c>
      <c r="E57" s="16" t="s">
        <v>129</v>
      </c>
    </row>
    <row r="58" spans="1:5" ht="78.75" hidden="1">
      <c r="A58" s="12" t="s">
        <v>894</v>
      </c>
      <c r="B58" s="13">
        <v>55</v>
      </c>
      <c r="C58" s="14" t="str">
        <f t="shared" si="0"/>
        <v>1.-55</v>
      </c>
      <c r="D58" s="15" t="s">
        <v>131</v>
      </c>
      <c r="E58" s="16" t="s">
        <v>129</v>
      </c>
    </row>
    <row r="59" spans="1:5" ht="78.75" hidden="1">
      <c r="A59" s="12" t="s">
        <v>894</v>
      </c>
      <c r="B59" s="13">
        <v>56</v>
      </c>
      <c r="C59" s="14" t="str">
        <f t="shared" si="0"/>
        <v>1.-56</v>
      </c>
      <c r="D59" s="15" t="s">
        <v>132</v>
      </c>
      <c r="E59" s="16" t="s">
        <v>129</v>
      </c>
    </row>
    <row r="60" spans="1:5" ht="78.75" hidden="1">
      <c r="A60" s="12" t="s">
        <v>894</v>
      </c>
      <c r="B60" s="13">
        <v>57</v>
      </c>
      <c r="C60" s="14" t="str">
        <f t="shared" si="0"/>
        <v>1.-57</v>
      </c>
      <c r="D60" s="15" t="s">
        <v>133</v>
      </c>
      <c r="E60" s="16" t="s">
        <v>129</v>
      </c>
    </row>
    <row r="61" spans="1:5" ht="78.75" hidden="1">
      <c r="A61" s="12" t="s">
        <v>894</v>
      </c>
      <c r="B61" s="13">
        <v>58</v>
      </c>
      <c r="C61" s="14" t="str">
        <f t="shared" si="0"/>
        <v>1.-58</v>
      </c>
      <c r="D61" s="15" t="s">
        <v>134</v>
      </c>
      <c r="E61" s="16" t="s">
        <v>129</v>
      </c>
    </row>
    <row r="62" spans="1:5" ht="78.75" hidden="1">
      <c r="A62" s="12" t="s">
        <v>894</v>
      </c>
      <c r="B62" s="13">
        <v>59</v>
      </c>
      <c r="C62" s="14" t="str">
        <f t="shared" si="0"/>
        <v>1.-59</v>
      </c>
      <c r="D62" s="15" t="s">
        <v>135</v>
      </c>
      <c r="E62" s="16" t="s">
        <v>129</v>
      </c>
    </row>
    <row r="63" spans="1:5" ht="78.75" hidden="1">
      <c r="A63" s="12" t="s">
        <v>894</v>
      </c>
      <c r="B63" s="13">
        <v>60</v>
      </c>
      <c r="C63" s="14" t="str">
        <f t="shared" si="0"/>
        <v>1.-60</v>
      </c>
      <c r="D63" s="15" t="s">
        <v>136</v>
      </c>
      <c r="E63" s="16" t="s">
        <v>129</v>
      </c>
    </row>
    <row r="64" spans="1:5" ht="78.75" hidden="1">
      <c r="A64" s="12" t="s">
        <v>894</v>
      </c>
      <c r="B64" s="13">
        <v>61</v>
      </c>
      <c r="C64" s="14" t="str">
        <f t="shared" si="0"/>
        <v>1.-61</v>
      </c>
      <c r="D64" s="15" t="s">
        <v>137</v>
      </c>
      <c r="E64" s="16" t="s">
        <v>129</v>
      </c>
    </row>
    <row r="65" spans="1:5" ht="78.75" hidden="1">
      <c r="A65" s="12" t="s">
        <v>894</v>
      </c>
      <c r="B65" s="13">
        <v>62</v>
      </c>
      <c r="C65" s="14" t="str">
        <f t="shared" si="0"/>
        <v>1.-62</v>
      </c>
      <c r="D65" s="15" t="s">
        <v>138</v>
      </c>
      <c r="E65" s="16" t="s">
        <v>129</v>
      </c>
    </row>
    <row r="66" spans="1:5" ht="78.75" hidden="1">
      <c r="A66" s="12" t="s">
        <v>894</v>
      </c>
      <c r="B66" s="13">
        <v>63</v>
      </c>
      <c r="C66" s="14" t="str">
        <f t="shared" si="0"/>
        <v>1.-63</v>
      </c>
      <c r="D66" s="15" t="s">
        <v>139</v>
      </c>
      <c r="E66" s="16" t="s">
        <v>129</v>
      </c>
    </row>
    <row r="67" spans="1:5" ht="78.75" hidden="1">
      <c r="A67" s="12" t="s">
        <v>894</v>
      </c>
      <c r="B67" s="13">
        <v>64</v>
      </c>
      <c r="C67" s="14" t="str">
        <f t="shared" si="0"/>
        <v>1.-64</v>
      </c>
      <c r="D67" s="15" t="s">
        <v>140</v>
      </c>
      <c r="E67" s="16" t="s">
        <v>129</v>
      </c>
    </row>
    <row r="68" spans="1:5" ht="78.75" hidden="1">
      <c r="A68" s="12" t="s">
        <v>894</v>
      </c>
      <c r="B68" s="13">
        <v>65</v>
      </c>
      <c r="C68" s="14" t="str">
        <f t="shared" si="0"/>
        <v>1.-65</v>
      </c>
      <c r="D68" s="15" t="s">
        <v>141</v>
      </c>
      <c r="E68" s="16" t="s">
        <v>129</v>
      </c>
    </row>
    <row r="69" spans="1:5" ht="78.75" hidden="1">
      <c r="A69" s="12" t="s">
        <v>894</v>
      </c>
      <c r="B69" s="13">
        <v>66</v>
      </c>
      <c r="C69" s="14" t="str">
        <f t="shared" ref="C69:C132" si="1">A69&amp;-B69</f>
        <v>1.-66</v>
      </c>
      <c r="D69" s="15" t="s">
        <v>142</v>
      </c>
      <c r="E69" s="16" t="s">
        <v>129</v>
      </c>
    </row>
    <row r="70" spans="1:5" ht="63" hidden="1">
      <c r="A70" s="12" t="s">
        <v>894</v>
      </c>
      <c r="B70" s="13">
        <v>67</v>
      </c>
      <c r="C70" s="14" t="str">
        <f t="shared" si="1"/>
        <v>1.-67</v>
      </c>
      <c r="D70" s="15" t="s">
        <v>143</v>
      </c>
      <c r="E70" s="16" t="s">
        <v>107</v>
      </c>
    </row>
    <row r="71" spans="1:5" ht="63" hidden="1">
      <c r="A71" s="12" t="s">
        <v>894</v>
      </c>
      <c r="B71" s="13">
        <v>68</v>
      </c>
      <c r="C71" s="14" t="str">
        <f t="shared" si="1"/>
        <v>1.-68</v>
      </c>
      <c r="D71" s="15" t="s">
        <v>144</v>
      </c>
      <c r="E71" s="16" t="s">
        <v>107</v>
      </c>
    </row>
    <row r="72" spans="1:5" ht="63" hidden="1">
      <c r="A72" s="12" t="s">
        <v>894</v>
      </c>
      <c r="B72" s="13">
        <v>69</v>
      </c>
      <c r="C72" s="14" t="str">
        <f t="shared" si="1"/>
        <v>1.-69</v>
      </c>
      <c r="D72" s="15" t="s">
        <v>145</v>
      </c>
      <c r="E72" s="16" t="s">
        <v>107</v>
      </c>
    </row>
    <row r="73" spans="1:5" ht="63" hidden="1">
      <c r="A73" s="12" t="s">
        <v>894</v>
      </c>
      <c r="B73" s="13">
        <v>70</v>
      </c>
      <c r="C73" s="14" t="str">
        <f t="shared" si="1"/>
        <v>1.-70</v>
      </c>
      <c r="D73" s="15" t="s">
        <v>146</v>
      </c>
      <c r="E73" s="16" t="s">
        <v>107</v>
      </c>
    </row>
    <row r="74" spans="1:5" ht="63" hidden="1">
      <c r="A74" s="12" t="s">
        <v>894</v>
      </c>
      <c r="B74" s="13">
        <v>71</v>
      </c>
      <c r="C74" s="14" t="str">
        <f t="shared" si="1"/>
        <v>1.-71</v>
      </c>
      <c r="D74" s="15" t="s">
        <v>147</v>
      </c>
      <c r="E74" s="16" t="s">
        <v>107</v>
      </c>
    </row>
    <row r="75" spans="1:5" ht="63" hidden="1">
      <c r="A75" s="12" t="s">
        <v>894</v>
      </c>
      <c r="B75" s="13">
        <v>72</v>
      </c>
      <c r="C75" s="14" t="str">
        <f t="shared" si="1"/>
        <v>1.-72</v>
      </c>
      <c r="D75" s="15" t="s">
        <v>148</v>
      </c>
      <c r="E75" s="16" t="s">
        <v>107</v>
      </c>
    </row>
    <row r="76" spans="1:5" ht="63" hidden="1">
      <c r="A76" s="12" t="s">
        <v>894</v>
      </c>
      <c r="B76" s="13">
        <v>73</v>
      </c>
      <c r="C76" s="14" t="str">
        <f t="shared" si="1"/>
        <v>1.-73</v>
      </c>
      <c r="D76" s="15" t="s">
        <v>149</v>
      </c>
      <c r="E76" s="16" t="s">
        <v>107</v>
      </c>
    </row>
    <row r="77" spans="1:5" ht="63" hidden="1">
      <c r="A77" s="12" t="s">
        <v>894</v>
      </c>
      <c r="B77" s="13">
        <v>74</v>
      </c>
      <c r="C77" s="14" t="str">
        <f t="shared" si="1"/>
        <v>1.-74</v>
      </c>
      <c r="D77" s="15" t="s">
        <v>150</v>
      </c>
      <c r="E77" s="16" t="s">
        <v>107</v>
      </c>
    </row>
    <row r="78" spans="1:5" ht="63" hidden="1">
      <c r="A78" s="12" t="s">
        <v>894</v>
      </c>
      <c r="B78" s="13">
        <v>75</v>
      </c>
      <c r="C78" s="14" t="str">
        <f t="shared" si="1"/>
        <v>1.-75</v>
      </c>
      <c r="D78" s="15" t="s">
        <v>151</v>
      </c>
      <c r="E78" s="16" t="s">
        <v>107</v>
      </c>
    </row>
    <row r="79" spans="1:5" ht="63" hidden="1">
      <c r="A79" s="12" t="s">
        <v>894</v>
      </c>
      <c r="B79" s="13">
        <v>76</v>
      </c>
      <c r="C79" s="14" t="str">
        <f t="shared" si="1"/>
        <v>1.-76</v>
      </c>
      <c r="D79" s="15" t="s">
        <v>152</v>
      </c>
      <c r="E79" s="16" t="s">
        <v>107</v>
      </c>
    </row>
    <row r="80" spans="1:5" ht="63" hidden="1">
      <c r="A80" s="12" t="s">
        <v>894</v>
      </c>
      <c r="B80" s="13">
        <v>77</v>
      </c>
      <c r="C80" s="14" t="str">
        <f t="shared" si="1"/>
        <v>1.-77</v>
      </c>
      <c r="D80" s="15" t="s">
        <v>153</v>
      </c>
      <c r="E80" s="16" t="s">
        <v>107</v>
      </c>
    </row>
    <row r="81" spans="1:5" ht="63" hidden="1">
      <c r="A81" s="12" t="s">
        <v>894</v>
      </c>
      <c r="B81" s="13">
        <v>78</v>
      </c>
      <c r="C81" s="14" t="str">
        <f t="shared" si="1"/>
        <v>1.-78</v>
      </c>
      <c r="D81" s="15" t="s">
        <v>154</v>
      </c>
      <c r="E81" s="16" t="s">
        <v>107</v>
      </c>
    </row>
    <row r="82" spans="1:5" ht="63" hidden="1">
      <c r="A82" s="12" t="s">
        <v>894</v>
      </c>
      <c r="B82" s="13">
        <v>79</v>
      </c>
      <c r="C82" s="14" t="str">
        <f t="shared" si="1"/>
        <v>1.-79</v>
      </c>
      <c r="D82" s="15" t="s">
        <v>155</v>
      </c>
      <c r="E82" s="16" t="s">
        <v>107</v>
      </c>
    </row>
    <row r="83" spans="1:5" ht="63" hidden="1">
      <c r="A83" s="12" t="s">
        <v>894</v>
      </c>
      <c r="B83" s="13">
        <v>80</v>
      </c>
      <c r="C83" s="14" t="str">
        <f t="shared" si="1"/>
        <v>1.-80</v>
      </c>
      <c r="D83" s="15" t="s">
        <v>156</v>
      </c>
      <c r="E83" s="16" t="s">
        <v>107</v>
      </c>
    </row>
    <row r="84" spans="1:5" ht="63" hidden="1">
      <c r="A84" s="12" t="s">
        <v>894</v>
      </c>
      <c r="B84" s="13">
        <v>81</v>
      </c>
      <c r="C84" s="14" t="str">
        <f t="shared" si="1"/>
        <v>1.-81</v>
      </c>
      <c r="D84" s="15" t="s">
        <v>157</v>
      </c>
      <c r="E84" s="16" t="s">
        <v>107</v>
      </c>
    </row>
    <row r="85" spans="1:5" ht="63" hidden="1">
      <c r="A85" s="12" t="s">
        <v>894</v>
      </c>
      <c r="B85" s="13">
        <v>82</v>
      </c>
      <c r="C85" s="14" t="str">
        <f t="shared" si="1"/>
        <v>1.-82</v>
      </c>
      <c r="D85" s="15" t="s">
        <v>158</v>
      </c>
      <c r="E85" s="16" t="s">
        <v>107</v>
      </c>
    </row>
    <row r="86" spans="1:5" ht="47.25" hidden="1">
      <c r="A86" s="12" t="s">
        <v>894</v>
      </c>
      <c r="B86" s="13">
        <v>83</v>
      </c>
      <c r="C86" s="14" t="str">
        <f t="shared" si="1"/>
        <v>1.-83</v>
      </c>
      <c r="D86" s="15" t="s">
        <v>159</v>
      </c>
      <c r="E86" s="16" t="s">
        <v>107</v>
      </c>
    </row>
    <row r="87" spans="1:5" ht="47.25" hidden="1">
      <c r="A87" s="12" t="s">
        <v>894</v>
      </c>
      <c r="B87" s="13">
        <v>84</v>
      </c>
      <c r="C87" s="14" t="str">
        <f t="shared" si="1"/>
        <v>1.-84</v>
      </c>
      <c r="D87" s="15" t="s">
        <v>160</v>
      </c>
      <c r="E87" s="16" t="s">
        <v>107</v>
      </c>
    </row>
    <row r="88" spans="1:5" ht="47.25" hidden="1">
      <c r="A88" s="12" t="s">
        <v>894</v>
      </c>
      <c r="B88" s="13">
        <v>85</v>
      </c>
      <c r="C88" s="14" t="str">
        <f t="shared" si="1"/>
        <v>1.-85</v>
      </c>
      <c r="D88" s="15" t="s">
        <v>161</v>
      </c>
      <c r="E88" s="16" t="s">
        <v>107</v>
      </c>
    </row>
    <row r="89" spans="1:5" ht="63" hidden="1">
      <c r="A89" s="12" t="s">
        <v>894</v>
      </c>
      <c r="B89" s="13">
        <v>86</v>
      </c>
      <c r="C89" s="14" t="str">
        <f t="shared" si="1"/>
        <v>1.-86</v>
      </c>
      <c r="D89" s="15" t="s">
        <v>162</v>
      </c>
      <c r="E89" s="16" t="s">
        <v>107</v>
      </c>
    </row>
    <row r="90" spans="1:5" ht="47.25" hidden="1">
      <c r="A90" s="12" t="s">
        <v>894</v>
      </c>
      <c r="B90" s="13">
        <v>87</v>
      </c>
      <c r="C90" s="14" t="str">
        <f t="shared" si="1"/>
        <v>1.-87</v>
      </c>
      <c r="D90" s="15" t="s">
        <v>163</v>
      </c>
      <c r="E90" s="16" t="s">
        <v>107</v>
      </c>
    </row>
    <row r="91" spans="1:5" ht="47.25" hidden="1">
      <c r="A91" s="12" t="s">
        <v>894</v>
      </c>
      <c r="B91" s="13">
        <v>88</v>
      </c>
      <c r="C91" s="14" t="str">
        <f t="shared" si="1"/>
        <v>1.-88</v>
      </c>
      <c r="D91" s="15" t="s">
        <v>164</v>
      </c>
      <c r="E91" s="16" t="s">
        <v>107</v>
      </c>
    </row>
    <row r="92" spans="1:5" ht="47.25" hidden="1">
      <c r="A92" s="12" t="s">
        <v>894</v>
      </c>
      <c r="B92" s="13">
        <v>89</v>
      </c>
      <c r="C92" s="14" t="str">
        <f t="shared" si="1"/>
        <v>1.-89</v>
      </c>
      <c r="D92" s="15" t="s">
        <v>165</v>
      </c>
      <c r="E92" s="16" t="s">
        <v>107</v>
      </c>
    </row>
    <row r="93" spans="1:5" ht="47.25" hidden="1">
      <c r="A93" s="12" t="s">
        <v>894</v>
      </c>
      <c r="B93" s="13">
        <v>90</v>
      </c>
      <c r="C93" s="14" t="str">
        <f t="shared" si="1"/>
        <v>1.-90</v>
      </c>
      <c r="D93" s="15" t="s">
        <v>166</v>
      </c>
      <c r="E93" s="16" t="s">
        <v>107</v>
      </c>
    </row>
    <row r="94" spans="1:5" ht="47.25" hidden="1">
      <c r="A94" s="12" t="s">
        <v>894</v>
      </c>
      <c r="B94" s="13">
        <v>91</v>
      </c>
      <c r="C94" s="14" t="str">
        <f t="shared" si="1"/>
        <v>1.-91</v>
      </c>
      <c r="D94" s="15" t="s">
        <v>167</v>
      </c>
      <c r="E94" s="16" t="s">
        <v>107</v>
      </c>
    </row>
    <row r="95" spans="1:5" ht="47.25" hidden="1">
      <c r="A95" s="12" t="s">
        <v>894</v>
      </c>
      <c r="B95" s="13">
        <v>92</v>
      </c>
      <c r="C95" s="14" t="str">
        <f t="shared" si="1"/>
        <v>1.-92</v>
      </c>
      <c r="D95" s="15" t="s">
        <v>168</v>
      </c>
      <c r="E95" s="16" t="s">
        <v>107</v>
      </c>
    </row>
    <row r="96" spans="1:5" ht="47.25" hidden="1">
      <c r="A96" s="12" t="s">
        <v>894</v>
      </c>
      <c r="B96" s="13">
        <v>93</v>
      </c>
      <c r="C96" s="14" t="str">
        <f t="shared" si="1"/>
        <v>1.-93</v>
      </c>
      <c r="D96" s="15" t="s">
        <v>169</v>
      </c>
      <c r="E96" s="16" t="s">
        <v>107</v>
      </c>
    </row>
    <row r="97" spans="1:5" ht="47.25" hidden="1">
      <c r="A97" s="12" t="s">
        <v>894</v>
      </c>
      <c r="B97" s="13">
        <v>94</v>
      </c>
      <c r="C97" s="14" t="str">
        <f t="shared" si="1"/>
        <v>1.-94</v>
      </c>
      <c r="D97" s="15" t="s">
        <v>170</v>
      </c>
      <c r="E97" s="16" t="s">
        <v>107</v>
      </c>
    </row>
    <row r="98" spans="1:5" ht="47.25" hidden="1">
      <c r="A98" s="12" t="s">
        <v>894</v>
      </c>
      <c r="B98" s="13">
        <v>95</v>
      </c>
      <c r="C98" s="14" t="str">
        <f t="shared" si="1"/>
        <v>1.-95</v>
      </c>
      <c r="D98" s="15" t="s">
        <v>171</v>
      </c>
      <c r="E98" s="16" t="s">
        <v>107</v>
      </c>
    </row>
    <row r="99" spans="1:5" ht="47.25" hidden="1">
      <c r="A99" s="12" t="s">
        <v>894</v>
      </c>
      <c r="B99" s="13">
        <v>96</v>
      </c>
      <c r="C99" s="14" t="str">
        <f t="shared" si="1"/>
        <v>1.-96</v>
      </c>
      <c r="D99" s="15" t="s">
        <v>172</v>
      </c>
      <c r="E99" s="16" t="s">
        <v>107</v>
      </c>
    </row>
    <row r="100" spans="1:5" ht="47.25" hidden="1">
      <c r="A100" s="12" t="s">
        <v>894</v>
      </c>
      <c r="B100" s="13">
        <v>97</v>
      </c>
      <c r="C100" s="14" t="str">
        <f t="shared" si="1"/>
        <v>1.-97</v>
      </c>
      <c r="D100" s="15" t="s">
        <v>173</v>
      </c>
      <c r="E100" s="16" t="s">
        <v>107</v>
      </c>
    </row>
    <row r="101" spans="1:5" ht="47.25" hidden="1">
      <c r="A101" s="12" t="s">
        <v>894</v>
      </c>
      <c r="B101" s="13">
        <v>98</v>
      </c>
      <c r="C101" s="14" t="str">
        <f t="shared" si="1"/>
        <v>1.-98</v>
      </c>
      <c r="D101" s="15" t="s">
        <v>174</v>
      </c>
      <c r="E101" s="16" t="s">
        <v>107</v>
      </c>
    </row>
    <row r="102" spans="1:5" ht="47.25" hidden="1">
      <c r="A102" s="12" t="s">
        <v>894</v>
      </c>
      <c r="B102" s="13">
        <v>99</v>
      </c>
      <c r="C102" s="14" t="str">
        <f t="shared" si="1"/>
        <v>1.-99</v>
      </c>
      <c r="D102" s="15" t="s">
        <v>175</v>
      </c>
      <c r="E102" s="16" t="s">
        <v>107</v>
      </c>
    </row>
    <row r="103" spans="1:5" ht="47.25" hidden="1">
      <c r="A103" s="12" t="s">
        <v>894</v>
      </c>
      <c r="B103" s="13">
        <v>100</v>
      </c>
      <c r="C103" s="14" t="str">
        <f t="shared" si="1"/>
        <v>1.-100</v>
      </c>
      <c r="D103" s="15" t="s">
        <v>176</v>
      </c>
      <c r="E103" s="16" t="s">
        <v>107</v>
      </c>
    </row>
    <row r="104" spans="1:5" ht="47.25" hidden="1">
      <c r="A104" s="12" t="s">
        <v>894</v>
      </c>
      <c r="B104" s="13">
        <v>101</v>
      </c>
      <c r="C104" s="14" t="str">
        <f t="shared" si="1"/>
        <v>1.-101</v>
      </c>
      <c r="D104" s="15" t="s">
        <v>177</v>
      </c>
      <c r="E104" s="16" t="s">
        <v>107</v>
      </c>
    </row>
    <row r="105" spans="1:5" ht="63" hidden="1">
      <c r="A105" s="12" t="s">
        <v>894</v>
      </c>
      <c r="B105" s="13">
        <v>102</v>
      </c>
      <c r="C105" s="14" t="str">
        <f t="shared" si="1"/>
        <v>1.-102</v>
      </c>
      <c r="D105" s="15" t="s">
        <v>178</v>
      </c>
      <c r="E105" s="16" t="s">
        <v>107</v>
      </c>
    </row>
    <row r="106" spans="1:5" ht="63" hidden="1">
      <c r="A106" s="12" t="s">
        <v>894</v>
      </c>
      <c r="B106" s="13">
        <v>103</v>
      </c>
      <c r="C106" s="14" t="str">
        <f t="shared" si="1"/>
        <v>1.-103</v>
      </c>
      <c r="D106" s="15" t="s">
        <v>179</v>
      </c>
      <c r="E106" s="16" t="s">
        <v>107</v>
      </c>
    </row>
    <row r="107" spans="1:5" ht="63" hidden="1">
      <c r="A107" s="12" t="s">
        <v>894</v>
      </c>
      <c r="B107" s="13">
        <v>104</v>
      </c>
      <c r="C107" s="14" t="str">
        <f t="shared" si="1"/>
        <v>1.-104</v>
      </c>
      <c r="D107" s="15" t="s">
        <v>180</v>
      </c>
      <c r="E107" s="16" t="s">
        <v>107</v>
      </c>
    </row>
    <row r="108" spans="1:5" ht="63" hidden="1">
      <c r="A108" s="12" t="s">
        <v>894</v>
      </c>
      <c r="B108" s="13">
        <v>105</v>
      </c>
      <c r="C108" s="14" t="str">
        <f t="shared" si="1"/>
        <v>1.-105</v>
      </c>
      <c r="D108" s="15" t="s">
        <v>181</v>
      </c>
      <c r="E108" s="16" t="s">
        <v>107</v>
      </c>
    </row>
    <row r="109" spans="1:5" ht="63" hidden="1">
      <c r="A109" s="12" t="s">
        <v>894</v>
      </c>
      <c r="B109" s="13">
        <v>106</v>
      </c>
      <c r="C109" s="14" t="str">
        <f t="shared" si="1"/>
        <v>1.-106</v>
      </c>
      <c r="D109" s="15" t="s">
        <v>182</v>
      </c>
      <c r="E109" s="16" t="s">
        <v>107</v>
      </c>
    </row>
    <row r="110" spans="1:5" ht="63" hidden="1">
      <c r="A110" s="12" t="s">
        <v>894</v>
      </c>
      <c r="B110" s="13">
        <v>107</v>
      </c>
      <c r="C110" s="14" t="str">
        <f t="shared" si="1"/>
        <v>1.-107</v>
      </c>
      <c r="D110" s="15" t="s">
        <v>183</v>
      </c>
      <c r="E110" s="16" t="s">
        <v>107</v>
      </c>
    </row>
    <row r="111" spans="1:5" ht="47.25" hidden="1">
      <c r="A111" s="12" t="s">
        <v>894</v>
      </c>
      <c r="B111" s="13">
        <v>108</v>
      </c>
      <c r="C111" s="14" t="str">
        <f t="shared" si="1"/>
        <v>1.-108</v>
      </c>
      <c r="D111" s="15" t="s">
        <v>184</v>
      </c>
      <c r="E111" s="16" t="s">
        <v>107</v>
      </c>
    </row>
    <row r="112" spans="1:5" ht="63" hidden="1">
      <c r="A112" s="12" t="s">
        <v>894</v>
      </c>
      <c r="B112" s="13">
        <v>109</v>
      </c>
      <c r="C112" s="14" t="str">
        <f t="shared" si="1"/>
        <v>1.-109</v>
      </c>
      <c r="D112" s="15" t="s">
        <v>185</v>
      </c>
      <c r="E112" s="16" t="s">
        <v>129</v>
      </c>
    </row>
    <row r="113" spans="1:5" ht="63" hidden="1">
      <c r="A113" s="12" t="s">
        <v>894</v>
      </c>
      <c r="B113" s="13">
        <v>110</v>
      </c>
      <c r="C113" s="14" t="str">
        <f t="shared" si="1"/>
        <v>1.-110</v>
      </c>
      <c r="D113" s="15" t="s">
        <v>186</v>
      </c>
      <c r="E113" s="16" t="s">
        <v>129</v>
      </c>
    </row>
    <row r="114" spans="1:5" ht="63" hidden="1">
      <c r="A114" s="12" t="s">
        <v>894</v>
      </c>
      <c r="B114" s="13">
        <v>111</v>
      </c>
      <c r="C114" s="14" t="str">
        <f t="shared" si="1"/>
        <v>1.-111</v>
      </c>
      <c r="D114" s="15" t="s">
        <v>187</v>
      </c>
      <c r="E114" s="16" t="s">
        <v>129</v>
      </c>
    </row>
    <row r="115" spans="1:5" ht="63" hidden="1">
      <c r="A115" s="12" t="s">
        <v>894</v>
      </c>
      <c r="B115" s="13">
        <v>112</v>
      </c>
      <c r="C115" s="14" t="str">
        <f t="shared" si="1"/>
        <v>1.-112</v>
      </c>
      <c r="D115" s="15" t="s">
        <v>188</v>
      </c>
      <c r="E115" s="16" t="s">
        <v>129</v>
      </c>
    </row>
    <row r="116" spans="1:5" ht="63" hidden="1">
      <c r="A116" s="12" t="s">
        <v>894</v>
      </c>
      <c r="B116" s="13">
        <v>113</v>
      </c>
      <c r="C116" s="14" t="str">
        <f t="shared" si="1"/>
        <v>1.-113</v>
      </c>
      <c r="D116" s="15" t="s">
        <v>189</v>
      </c>
      <c r="E116" s="16" t="s">
        <v>129</v>
      </c>
    </row>
    <row r="117" spans="1:5" ht="63" hidden="1">
      <c r="A117" s="12" t="s">
        <v>894</v>
      </c>
      <c r="B117" s="13">
        <v>114</v>
      </c>
      <c r="C117" s="14" t="str">
        <f t="shared" si="1"/>
        <v>1.-114</v>
      </c>
      <c r="D117" s="15" t="s">
        <v>190</v>
      </c>
      <c r="E117" s="16" t="s">
        <v>129</v>
      </c>
    </row>
    <row r="118" spans="1:5" ht="63" hidden="1">
      <c r="A118" s="12" t="s">
        <v>894</v>
      </c>
      <c r="B118" s="13">
        <v>115</v>
      </c>
      <c r="C118" s="14" t="str">
        <f t="shared" si="1"/>
        <v>1.-115</v>
      </c>
      <c r="D118" s="15" t="s">
        <v>191</v>
      </c>
      <c r="E118" s="16" t="s">
        <v>129</v>
      </c>
    </row>
    <row r="119" spans="1:5" ht="63" hidden="1">
      <c r="A119" s="12" t="s">
        <v>894</v>
      </c>
      <c r="B119" s="13">
        <v>116</v>
      </c>
      <c r="C119" s="14" t="str">
        <f t="shared" si="1"/>
        <v>1.-116</v>
      </c>
      <c r="D119" s="15" t="s">
        <v>192</v>
      </c>
      <c r="E119" s="16" t="s">
        <v>129</v>
      </c>
    </row>
    <row r="120" spans="1:5" ht="63" hidden="1">
      <c r="A120" s="12" t="s">
        <v>894</v>
      </c>
      <c r="B120" s="13">
        <v>117</v>
      </c>
      <c r="C120" s="14" t="str">
        <f t="shared" si="1"/>
        <v>1.-117</v>
      </c>
      <c r="D120" s="15" t="s">
        <v>193</v>
      </c>
      <c r="E120" s="16" t="s">
        <v>129</v>
      </c>
    </row>
    <row r="121" spans="1:5" ht="47.25" hidden="1">
      <c r="A121" s="12" t="s">
        <v>894</v>
      </c>
      <c r="B121" s="13">
        <v>118</v>
      </c>
      <c r="C121" s="14" t="str">
        <f t="shared" si="1"/>
        <v>1.-118</v>
      </c>
      <c r="D121" s="15" t="s">
        <v>194</v>
      </c>
      <c r="E121" s="16" t="s">
        <v>129</v>
      </c>
    </row>
    <row r="122" spans="1:5" ht="47.25" hidden="1">
      <c r="A122" s="12" t="s">
        <v>894</v>
      </c>
      <c r="B122" s="13">
        <v>119</v>
      </c>
      <c r="C122" s="14" t="str">
        <f t="shared" si="1"/>
        <v>1.-119</v>
      </c>
      <c r="D122" s="15" t="s">
        <v>195</v>
      </c>
      <c r="E122" s="16" t="s">
        <v>129</v>
      </c>
    </row>
    <row r="123" spans="1:5" ht="47.25" hidden="1">
      <c r="A123" s="12" t="s">
        <v>894</v>
      </c>
      <c r="B123" s="13">
        <v>120</v>
      </c>
      <c r="C123" s="14" t="str">
        <f t="shared" si="1"/>
        <v>1.-120</v>
      </c>
      <c r="D123" s="15" t="s">
        <v>196</v>
      </c>
      <c r="E123" s="16" t="s">
        <v>129</v>
      </c>
    </row>
    <row r="124" spans="1:5" ht="47.25" hidden="1">
      <c r="A124" s="12" t="s">
        <v>894</v>
      </c>
      <c r="B124" s="13">
        <v>121</v>
      </c>
      <c r="C124" s="14" t="str">
        <f t="shared" si="1"/>
        <v>1.-121</v>
      </c>
      <c r="D124" s="15" t="s">
        <v>197</v>
      </c>
      <c r="E124" s="16" t="s">
        <v>129</v>
      </c>
    </row>
    <row r="125" spans="1:5" ht="47.25" hidden="1">
      <c r="A125" s="12" t="s">
        <v>894</v>
      </c>
      <c r="B125" s="13">
        <v>122</v>
      </c>
      <c r="C125" s="14" t="str">
        <f t="shared" si="1"/>
        <v>1.-122</v>
      </c>
      <c r="D125" s="15" t="s">
        <v>198</v>
      </c>
      <c r="E125" s="16" t="s">
        <v>129</v>
      </c>
    </row>
    <row r="126" spans="1:5" ht="47.25" hidden="1">
      <c r="A126" s="12" t="s">
        <v>894</v>
      </c>
      <c r="B126" s="13">
        <v>123</v>
      </c>
      <c r="C126" s="14" t="str">
        <f t="shared" si="1"/>
        <v>1.-123</v>
      </c>
      <c r="D126" s="15" t="s">
        <v>199</v>
      </c>
      <c r="E126" s="16" t="s">
        <v>129</v>
      </c>
    </row>
    <row r="127" spans="1:5" ht="47.25" hidden="1">
      <c r="A127" s="12" t="s">
        <v>894</v>
      </c>
      <c r="B127" s="13">
        <v>124</v>
      </c>
      <c r="C127" s="14" t="str">
        <f t="shared" si="1"/>
        <v>1.-124</v>
      </c>
      <c r="D127" s="15" t="s">
        <v>200</v>
      </c>
      <c r="E127" s="16" t="s">
        <v>129</v>
      </c>
    </row>
    <row r="128" spans="1:5" ht="47.25" hidden="1">
      <c r="A128" s="12" t="s">
        <v>894</v>
      </c>
      <c r="B128" s="13">
        <v>125</v>
      </c>
      <c r="C128" s="14" t="str">
        <f t="shared" si="1"/>
        <v>1.-125</v>
      </c>
      <c r="D128" s="15" t="s">
        <v>201</v>
      </c>
      <c r="E128" s="16" t="s">
        <v>129</v>
      </c>
    </row>
    <row r="129" spans="1:5" ht="47.25" hidden="1">
      <c r="A129" s="12" t="s">
        <v>894</v>
      </c>
      <c r="B129" s="13">
        <v>126</v>
      </c>
      <c r="C129" s="14" t="str">
        <f t="shared" si="1"/>
        <v>1.-126</v>
      </c>
      <c r="D129" s="15" t="s">
        <v>202</v>
      </c>
      <c r="E129" s="16" t="s">
        <v>129</v>
      </c>
    </row>
    <row r="130" spans="1:5" ht="47.25" hidden="1">
      <c r="A130" s="12" t="s">
        <v>894</v>
      </c>
      <c r="B130" s="13">
        <v>127</v>
      </c>
      <c r="C130" s="14" t="str">
        <f t="shared" si="1"/>
        <v>1.-127</v>
      </c>
      <c r="D130" s="15" t="s">
        <v>203</v>
      </c>
      <c r="E130" s="16" t="s">
        <v>129</v>
      </c>
    </row>
    <row r="131" spans="1:5" ht="47.25" hidden="1">
      <c r="A131" s="12" t="s">
        <v>894</v>
      </c>
      <c r="B131" s="13">
        <v>128</v>
      </c>
      <c r="C131" s="14" t="str">
        <f t="shared" si="1"/>
        <v>1.-128</v>
      </c>
      <c r="D131" s="15" t="s">
        <v>204</v>
      </c>
      <c r="E131" s="16" t="s">
        <v>129</v>
      </c>
    </row>
    <row r="132" spans="1:5" ht="47.25" hidden="1">
      <c r="A132" s="12" t="s">
        <v>894</v>
      </c>
      <c r="B132" s="13">
        <v>129</v>
      </c>
      <c r="C132" s="14" t="str">
        <f t="shared" si="1"/>
        <v>1.-129</v>
      </c>
      <c r="D132" s="15" t="s">
        <v>205</v>
      </c>
      <c r="E132" s="16" t="s">
        <v>129</v>
      </c>
    </row>
    <row r="133" spans="1:5" ht="47.25" hidden="1">
      <c r="A133" s="12" t="s">
        <v>894</v>
      </c>
      <c r="B133" s="13">
        <v>130</v>
      </c>
      <c r="C133" s="14" t="str">
        <f t="shared" ref="C133:C196" si="2">A133&amp;-B133</f>
        <v>1.-130</v>
      </c>
      <c r="D133" s="15" t="s">
        <v>206</v>
      </c>
      <c r="E133" s="16" t="s">
        <v>129</v>
      </c>
    </row>
    <row r="134" spans="1:5" ht="47.25" hidden="1">
      <c r="A134" s="12" t="s">
        <v>894</v>
      </c>
      <c r="B134" s="13">
        <v>131</v>
      </c>
      <c r="C134" s="14" t="str">
        <f t="shared" si="2"/>
        <v>1.-131</v>
      </c>
      <c r="D134" s="15" t="s">
        <v>207</v>
      </c>
      <c r="E134" s="16" t="s">
        <v>129</v>
      </c>
    </row>
    <row r="135" spans="1:5" ht="47.25" hidden="1">
      <c r="A135" s="12" t="s">
        <v>894</v>
      </c>
      <c r="B135" s="13">
        <v>132</v>
      </c>
      <c r="C135" s="14" t="str">
        <f t="shared" si="2"/>
        <v>1.-132</v>
      </c>
      <c r="D135" s="15" t="s">
        <v>208</v>
      </c>
      <c r="E135" s="16" t="s">
        <v>129</v>
      </c>
    </row>
    <row r="136" spans="1:5" ht="47.25" hidden="1">
      <c r="A136" s="12" t="s">
        <v>894</v>
      </c>
      <c r="B136" s="13">
        <v>133</v>
      </c>
      <c r="C136" s="14" t="str">
        <f t="shared" si="2"/>
        <v>1.-133</v>
      </c>
      <c r="D136" s="15" t="s">
        <v>209</v>
      </c>
      <c r="E136" s="16" t="s">
        <v>129</v>
      </c>
    </row>
    <row r="137" spans="1:5" ht="47.25" hidden="1">
      <c r="A137" s="12" t="s">
        <v>894</v>
      </c>
      <c r="B137" s="13">
        <v>134</v>
      </c>
      <c r="C137" s="14" t="str">
        <f t="shared" si="2"/>
        <v>1.-134</v>
      </c>
      <c r="D137" s="15" t="s">
        <v>210</v>
      </c>
      <c r="E137" s="16" t="s">
        <v>129</v>
      </c>
    </row>
    <row r="138" spans="1:5" ht="47.25" hidden="1">
      <c r="A138" s="12" t="s">
        <v>894</v>
      </c>
      <c r="B138" s="13">
        <v>135</v>
      </c>
      <c r="C138" s="14" t="str">
        <f t="shared" si="2"/>
        <v>1.-135</v>
      </c>
      <c r="D138" s="15" t="s">
        <v>211</v>
      </c>
      <c r="E138" s="16" t="s">
        <v>129</v>
      </c>
    </row>
    <row r="139" spans="1:5" ht="47.25" hidden="1">
      <c r="A139" s="12" t="s">
        <v>894</v>
      </c>
      <c r="B139" s="13">
        <v>136</v>
      </c>
      <c r="C139" s="14" t="str">
        <f t="shared" si="2"/>
        <v>1.-136</v>
      </c>
      <c r="D139" s="15" t="s">
        <v>212</v>
      </c>
      <c r="E139" s="16" t="s">
        <v>129</v>
      </c>
    </row>
    <row r="140" spans="1:5" ht="47.25" hidden="1">
      <c r="A140" s="12" t="s">
        <v>894</v>
      </c>
      <c r="B140" s="13">
        <v>137</v>
      </c>
      <c r="C140" s="14" t="str">
        <f t="shared" si="2"/>
        <v>1.-137</v>
      </c>
      <c r="D140" s="15" t="s">
        <v>213</v>
      </c>
      <c r="E140" s="16" t="s">
        <v>129</v>
      </c>
    </row>
    <row r="141" spans="1:5" ht="47.25" hidden="1">
      <c r="A141" s="12" t="s">
        <v>894</v>
      </c>
      <c r="B141" s="13">
        <v>138</v>
      </c>
      <c r="C141" s="14" t="str">
        <f t="shared" si="2"/>
        <v>1.-138</v>
      </c>
      <c r="D141" s="15" t="s">
        <v>214</v>
      </c>
      <c r="E141" s="16" t="s">
        <v>129</v>
      </c>
    </row>
    <row r="142" spans="1:5" ht="47.25" hidden="1">
      <c r="A142" s="12" t="s">
        <v>894</v>
      </c>
      <c r="B142" s="13">
        <v>139</v>
      </c>
      <c r="C142" s="14" t="str">
        <f t="shared" si="2"/>
        <v>1.-139</v>
      </c>
      <c r="D142" s="15" t="s">
        <v>215</v>
      </c>
      <c r="E142" s="16" t="s">
        <v>129</v>
      </c>
    </row>
    <row r="143" spans="1:5" ht="47.25" hidden="1">
      <c r="A143" s="12" t="s">
        <v>894</v>
      </c>
      <c r="B143" s="13">
        <v>140</v>
      </c>
      <c r="C143" s="14" t="str">
        <f t="shared" si="2"/>
        <v>1.-140</v>
      </c>
      <c r="D143" s="15" t="s">
        <v>216</v>
      </c>
      <c r="E143" s="16" t="s">
        <v>129</v>
      </c>
    </row>
    <row r="144" spans="1:5" ht="47.25" hidden="1">
      <c r="A144" s="12" t="s">
        <v>894</v>
      </c>
      <c r="B144" s="13">
        <v>141</v>
      </c>
      <c r="C144" s="14" t="str">
        <f t="shared" si="2"/>
        <v>1.-141</v>
      </c>
      <c r="D144" s="15" t="s">
        <v>217</v>
      </c>
      <c r="E144" s="16" t="s">
        <v>129</v>
      </c>
    </row>
    <row r="145" spans="1:5" ht="63" hidden="1">
      <c r="A145" s="12" t="s">
        <v>894</v>
      </c>
      <c r="B145" s="13">
        <v>142</v>
      </c>
      <c r="C145" s="14" t="str">
        <f t="shared" si="2"/>
        <v>1.-142</v>
      </c>
      <c r="D145" s="15" t="s">
        <v>218</v>
      </c>
      <c r="E145" s="16" t="s">
        <v>129</v>
      </c>
    </row>
    <row r="146" spans="1:5" ht="63" hidden="1">
      <c r="A146" s="12" t="s">
        <v>894</v>
      </c>
      <c r="B146" s="13">
        <v>143</v>
      </c>
      <c r="C146" s="14" t="str">
        <f t="shared" si="2"/>
        <v>1.-143</v>
      </c>
      <c r="D146" s="15" t="s">
        <v>219</v>
      </c>
      <c r="E146" s="16" t="s">
        <v>129</v>
      </c>
    </row>
    <row r="147" spans="1:5" ht="63" hidden="1">
      <c r="A147" s="12" t="s">
        <v>894</v>
      </c>
      <c r="B147" s="13">
        <v>144</v>
      </c>
      <c r="C147" s="14" t="str">
        <f t="shared" si="2"/>
        <v>1.-144</v>
      </c>
      <c r="D147" s="15" t="s">
        <v>220</v>
      </c>
      <c r="E147" s="16" t="s">
        <v>129</v>
      </c>
    </row>
    <row r="148" spans="1:5" ht="63" hidden="1">
      <c r="A148" s="12" t="s">
        <v>894</v>
      </c>
      <c r="B148" s="13">
        <v>145</v>
      </c>
      <c r="C148" s="14" t="str">
        <f t="shared" si="2"/>
        <v>1.-145</v>
      </c>
      <c r="D148" s="15" t="s">
        <v>221</v>
      </c>
      <c r="E148" s="16" t="s">
        <v>129</v>
      </c>
    </row>
    <row r="149" spans="1:5" ht="63" hidden="1">
      <c r="A149" s="12" t="s">
        <v>894</v>
      </c>
      <c r="B149" s="13">
        <v>146</v>
      </c>
      <c r="C149" s="14" t="str">
        <f t="shared" si="2"/>
        <v>1.-146</v>
      </c>
      <c r="D149" s="15" t="s">
        <v>222</v>
      </c>
      <c r="E149" s="16" t="s">
        <v>129</v>
      </c>
    </row>
    <row r="150" spans="1:5" ht="63" hidden="1">
      <c r="A150" s="12" t="s">
        <v>894</v>
      </c>
      <c r="B150" s="13">
        <v>147</v>
      </c>
      <c r="C150" s="14" t="str">
        <f t="shared" si="2"/>
        <v>1.-147</v>
      </c>
      <c r="D150" s="15" t="s">
        <v>223</v>
      </c>
      <c r="E150" s="16" t="s">
        <v>129</v>
      </c>
    </row>
    <row r="151" spans="1:5" ht="47.25" hidden="1">
      <c r="A151" s="12" t="s">
        <v>894</v>
      </c>
      <c r="B151" s="13">
        <v>148</v>
      </c>
      <c r="C151" s="14" t="str">
        <f t="shared" si="2"/>
        <v>1.-148</v>
      </c>
      <c r="D151" s="15" t="s">
        <v>224</v>
      </c>
      <c r="E151" s="16" t="s">
        <v>129</v>
      </c>
    </row>
    <row r="152" spans="1:5" ht="63" hidden="1">
      <c r="A152" s="12" t="s">
        <v>894</v>
      </c>
      <c r="B152" s="13">
        <v>149</v>
      </c>
      <c r="C152" s="14" t="str">
        <f t="shared" si="2"/>
        <v>1.-149</v>
      </c>
      <c r="D152" s="15" t="s">
        <v>225</v>
      </c>
      <c r="E152" s="16" t="s">
        <v>129</v>
      </c>
    </row>
    <row r="153" spans="1:5" ht="63" hidden="1">
      <c r="A153" s="12" t="s">
        <v>894</v>
      </c>
      <c r="B153" s="13">
        <v>150</v>
      </c>
      <c r="C153" s="14" t="str">
        <f t="shared" si="2"/>
        <v>1.-150</v>
      </c>
      <c r="D153" s="15" t="s">
        <v>226</v>
      </c>
      <c r="E153" s="16" t="s">
        <v>129</v>
      </c>
    </row>
    <row r="154" spans="1:5" ht="63" hidden="1">
      <c r="A154" s="12" t="s">
        <v>894</v>
      </c>
      <c r="B154" s="13">
        <v>151</v>
      </c>
      <c r="C154" s="14" t="str">
        <f t="shared" si="2"/>
        <v>1.-151</v>
      </c>
      <c r="D154" s="15" t="s">
        <v>227</v>
      </c>
      <c r="E154" s="16" t="s">
        <v>129</v>
      </c>
    </row>
    <row r="155" spans="1:5" ht="63" hidden="1">
      <c r="A155" s="12" t="s">
        <v>894</v>
      </c>
      <c r="B155" s="13">
        <v>152</v>
      </c>
      <c r="C155" s="14" t="str">
        <f t="shared" si="2"/>
        <v>1.-152</v>
      </c>
      <c r="D155" s="15" t="s">
        <v>228</v>
      </c>
      <c r="E155" s="16" t="s">
        <v>129</v>
      </c>
    </row>
    <row r="156" spans="1:5" ht="63" hidden="1">
      <c r="A156" s="12" t="s">
        <v>894</v>
      </c>
      <c r="B156" s="13">
        <v>153</v>
      </c>
      <c r="C156" s="14" t="str">
        <f t="shared" si="2"/>
        <v>1.-153</v>
      </c>
      <c r="D156" s="15" t="s">
        <v>229</v>
      </c>
      <c r="E156" s="16" t="s">
        <v>129</v>
      </c>
    </row>
    <row r="157" spans="1:5" ht="63" hidden="1">
      <c r="A157" s="12" t="s">
        <v>894</v>
      </c>
      <c r="B157" s="13">
        <v>154</v>
      </c>
      <c r="C157" s="14" t="str">
        <f t="shared" si="2"/>
        <v>1.-154</v>
      </c>
      <c r="D157" s="15" t="s">
        <v>230</v>
      </c>
      <c r="E157" s="16" t="s">
        <v>129</v>
      </c>
    </row>
    <row r="158" spans="1:5" ht="47.25" hidden="1">
      <c r="A158" s="12" t="s">
        <v>894</v>
      </c>
      <c r="B158" s="13">
        <v>155</v>
      </c>
      <c r="C158" s="14" t="str">
        <f t="shared" si="2"/>
        <v>1.-155</v>
      </c>
      <c r="D158" s="15" t="s">
        <v>231</v>
      </c>
      <c r="E158" s="16" t="s">
        <v>129</v>
      </c>
    </row>
    <row r="159" spans="1:5" ht="47.25" hidden="1">
      <c r="A159" s="12" t="s">
        <v>894</v>
      </c>
      <c r="B159" s="13">
        <v>156</v>
      </c>
      <c r="C159" s="14" t="str">
        <f t="shared" si="2"/>
        <v>1.-156</v>
      </c>
      <c r="D159" s="15" t="s">
        <v>232</v>
      </c>
      <c r="E159" s="16" t="s">
        <v>129</v>
      </c>
    </row>
    <row r="160" spans="1:5" ht="47.25" hidden="1">
      <c r="A160" s="12" t="s">
        <v>894</v>
      </c>
      <c r="B160" s="13">
        <v>157</v>
      </c>
      <c r="C160" s="14" t="str">
        <f t="shared" si="2"/>
        <v>1.-157</v>
      </c>
      <c r="D160" s="15" t="s">
        <v>233</v>
      </c>
      <c r="E160" s="16" t="s">
        <v>129</v>
      </c>
    </row>
    <row r="161" spans="1:5" ht="47.25" hidden="1">
      <c r="A161" s="12" t="s">
        <v>894</v>
      </c>
      <c r="B161" s="13">
        <v>158</v>
      </c>
      <c r="C161" s="14" t="str">
        <f t="shared" si="2"/>
        <v>1.-158</v>
      </c>
      <c r="D161" s="15" t="s">
        <v>234</v>
      </c>
      <c r="E161" s="16" t="s">
        <v>129</v>
      </c>
    </row>
    <row r="162" spans="1:5" ht="47.25" hidden="1">
      <c r="A162" s="12" t="s">
        <v>894</v>
      </c>
      <c r="B162" s="13">
        <v>159</v>
      </c>
      <c r="C162" s="14" t="str">
        <f t="shared" si="2"/>
        <v>1.-159</v>
      </c>
      <c r="D162" s="15" t="s">
        <v>235</v>
      </c>
      <c r="E162" s="16" t="s">
        <v>129</v>
      </c>
    </row>
    <row r="163" spans="1:5" ht="47.25" hidden="1">
      <c r="A163" s="12" t="s">
        <v>894</v>
      </c>
      <c r="B163" s="13">
        <v>160</v>
      </c>
      <c r="C163" s="14" t="str">
        <f t="shared" si="2"/>
        <v>1.-160</v>
      </c>
      <c r="D163" s="15" t="s">
        <v>236</v>
      </c>
      <c r="E163" s="16" t="s">
        <v>129</v>
      </c>
    </row>
    <row r="164" spans="1:5" ht="47.25" hidden="1">
      <c r="A164" s="12" t="s">
        <v>894</v>
      </c>
      <c r="B164" s="13">
        <v>161</v>
      </c>
      <c r="C164" s="14" t="str">
        <f t="shared" si="2"/>
        <v>1.-161</v>
      </c>
      <c r="D164" s="15" t="s">
        <v>237</v>
      </c>
      <c r="E164" s="16" t="s">
        <v>129</v>
      </c>
    </row>
    <row r="165" spans="1:5" ht="47.25" hidden="1">
      <c r="A165" s="12" t="s">
        <v>894</v>
      </c>
      <c r="B165" s="13">
        <v>162</v>
      </c>
      <c r="C165" s="14" t="str">
        <f t="shared" si="2"/>
        <v>1.-162</v>
      </c>
      <c r="D165" s="15" t="s">
        <v>238</v>
      </c>
      <c r="E165" s="16" t="s">
        <v>129</v>
      </c>
    </row>
    <row r="166" spans="1:5" ht="63" hidden="1">
      <c r="A166" s="12" t="s">
        <v>894</v>
      </c>
      <c r="B166" s="13">
        <v>163</v>
      </c>
      <c r="C166" s="14" t="str">
        <f t="shared" si="2"/>
        <v>1.-163</v>
      </c>
      <c r="D166" s="15" t="s">
        <v>239</v>
      </c>
      <c r="E166" s="16" t="s">
        <v>129</v>
      </c>
    </row>
    <row r="167" spans="1:5" ht="63" hidden="1">
      <c r="A167" s="12" t="s">
        <v>894</v>
      </c>
      <c r="B167" s="13">
        <v>164</v>
      </c>
      <c r="C167" s="14" t="str">
        <f t="shared" si="2"/>
        <v>1.-164</v>
      </c>
      <c r="D167" s="15" t="s">
        <v>240</v>
      </c>
      <c r="E167" s="16" t="s">
        <v>129</v>
      </c>
    </row>
    <row r="168" spans="1:5" ht="63" hidden="1">
      <c r="A168" s="12" t="s">
        <v>894</v>
      </c>
      <c r="B168" s="13">
        <v>165</v>
      </c>
      <c r="C168" s="14" t="str">
        <f t="shared" si="2"/>
        <v>1.-165</v>
      </c>
      <c r="D168" s="15" t="s">
        <v>241</v>
      </c>
      <c r="E168" s="16" t="s">
        <v>129</v>
      </c>
    </row>
    <row r="169" spans="1:5" ht="63" hidden="1">
      <c r="A169" s="12" t="s">
        <v>894</v>
      </c>
      <c r="B169" s="13">
        <v>166</v>
      </c>
      <c r="C169" s="14" t="str">
        <f t="shared" si="2"/>
        <v>1.-166</v>
      </c>
      <c r="D169" s="15" t="s">
        <v>242</v>
      </c>
      <c r="E169" s="16" t="s">
        <v>129</v>
      </c>
    </row>
    <row r="170" spans="1:5" ht="63" hidden="1">
      <c r="A170" s="12" t="s">
        <v>894</v>
      </c>
      <c r="B170" s="13">
        <v>167</v>
      </c>
      <c r="C170" s="14" t="str">
        <f t="shared" si="2"/>
        <v>1.-167</v>
      </c>
      <c r="D170" s="15" t="s">
        <v>243</v>
      </c>
      <c r="E170" s="16" t="s">
        <v>129</v>
      </c>
    </row>
    <row r="171" spans="1:5" ht="63" hidden="1">
      <c r="A171" s="12" t="s">
        <v>894</v>
      </c>
      <c r="B171" s="13">
        <v>168</v>
      </c>
      <c r="C171" s="14" t="str">
        <f t="shared" si="2"/>
        <v>1.-168</v>
      </c>
      <c r="D171" s="15" t="s">
        <v>244</v>
      </c>
      <c r="E171" s="16" t="s">
        <v>129</v>
      </c>
    </row>
    <row r="172" spans="1:5" ht="63" hidden="1">
      <c r="A172" s="12" t="s">
        <v>894</v>
      </c>
      <c r="B172" s="13">
        <v>169</v>
      </c>
      <c r="C172" s="14" t="str">
        <f t="shared" si="2"/>
        <v>1.-169</v>
      </c>
      <c r="D172" s="15" t="s">
        <v>245</v>
      </c>
      <c r="E172" s="16" t="s">
        <v>129</v>
      </c>
    </row>
    <row r="173" spans="1:5" ht="63" hidden="1">
      <c r="A173" s="12" t="s">
        <v>894</v>
      </c>
      <c r="B173" s="13">
        <v>170</v>
      </c>
      <c r="C173" s="14" t="str">
        <f t="shared" si="2"/>
        <v>1.-170</v>
      </c>
      <c r="D173" s="15" t="s">
        <v>246</v>
      </c>
      <c r="E173" s="16" t="s">
        <v>129</v>
      </c>
    </row>
    <row r="174" spans="1:5" ht="63" hidden="1">
      <c r="A174" s="12" t="s">
        <v>894</v>
      </c>
      <c r="B174" s="13">
        <v>171</v>
      </c>
      <c r="C174" s="14" t="str">
        <f t="shared" si="2"/>
        <v>1.-171</v>
      </c>
      <c r="D174" s="15" t="s">
        <v>247</v>
      </c>
      <c r="E174" s="16" t="s">
        <v>129</v>
      </c>
    </row>
    <row r="175" spans="1:5" ht="63" hidden="1">
      <c r="A175" s="12" t="s">
        <v>894</v>
      </c>
      <c r="B175" s="13">
        <v>172</v>
      </c>
      <c r="C175" s="14" t="str">
        <f t="shared" si="2"/>
        <v>1.-172</v>
      </c>
      <c r="D175" s="15" t="s">
        <v>248</v>
      </c>
      <c r="E175" s="16" t="s">
        <v>129</v>
      </c>
    </row>
    <row r="176" spans="1:5" ht="63" hidden="1">
      <c r="A176" s="12" t="s">
        <v>894</v>
      </c>
      <c r="B176" s="13">
        <v>173</v>
      </c>
      <c r="C176" s="14" t="str">
        <f t="shared" si="2"/>
        <v>1.-173</v>
      </c>
      <c r="D176" s="15" t="s">
        <v>249</v>
      </c>
      <c r="E176" s="16" t="s">
        <v>129</v>
      </c>
    </row>
    <row r="177" spans="1:5" ht="63" hidden="1">
      <c r="A177" s="12" t="s">
        <v>894</v>
      </c>
      <c r="B177" s="13">
        <v>174</v>
      </c>
      <c r="C177" s="14" t="str">
        <f t="shared" si="2"/>
        <v>1.-174</v>
      </c>
      <c r="D177" s="15" t="s">
        <v>250</v>
      </c>
      <c r="E177" s="16" t="s">
        <v>129</v>
      </c>
    </row>
    <row r="178" spans="1:5" ht="63" hidden="1">
      <c r="A178" s="12" t="s">
        <v>894</v>
      </c>
      <c r="B178" s="13">
        <v>175</v>
      </c>
      <c r="C178" s="14" t="str">
        <f t="shared" si="2"/>
        <v>1.-175</v>
      </c>
      <c r="D178" s="15" t="s">
        <v>251</v>
      </c>
      <c r="E178" s="16" t="s">
        <v>129</v>
      </c>
    </row>
    <row r="179" spans="1:5" ht="47.25" hidden="1">
      <c r="A179" s="12" t="s">
        <v>894</v>
      </c>
      <c r="B179" s="13">
        <v>176</v>
      </c>
      <c r="C179" s="14" t="str">
        <f t="shared" si="2"/>
        <v>1.-176</v>
      </c>
      <c r="D179" s="15" t="s">
        <v>252</v>
      </c>
      <c r="E179" s="16" t="s">
        <v>129</v>
      </c>
    </row>
    <row r="180" spans="1:5" ht="63" hidden="1">
      <c r="A180" s="12" t="s">
        <v>894</v>
      </c>
      <c r="B180" s="13">
        <v>177</v>
      </c>
      <c r="C180" s="14" t="str">
        <f t="shared" si="2"/>
        <v>1.-177</v>
      </c>
      <c r="D180" s="15" t="s">
        <v>253</v>
      </c>
      <c r="E180" s="16" t="s">
        <v>129</v>
      </c>
    </row>
    <row r="181" spans="1:5" ht="63" hidden="1">
      <c r="A181" s="12" t="s">
        <v>894</v>
      </c>
      <c r="B181" s="13">
        <v>178</v>
      </c>
      <c r="C181" s="14" t="str">
        <f t="shared" si="2"/>
        <v>1.-178</v>
      </c>
      <c r="D181" s="15" t="s">
        <v>254</v>
      </c>
      <c r="E181" s="16" t="s">
        <v>129</v>
      </c>
    </row>
    <row r="182" spans="1:5" ht="63" hidden="1">
      <c r="A182" s="12" t="s">
        <v>894</v>
      </c>
      <c r="B182" s="13">
        <v>179</v>
      </c>
      <c r="C182" s="14" t="str">
        <f t="shared" si="2"/>
        <v>1.-179</v>
      </c>
      <c r="D182" s="15" t="s">
        <v>255</v>
      </c>
      <c r="E182" s="16" t="s">
        <v>129</v>
      </c>
    </row>
    <row r="183" spans="1:5" ht="63" hidden="1">
      <c r="A183" s="12" t="s">
        <v>894</v>
      </c>
      <c r="B183" s="13">
        <v>180</v>
      </c>
      <c r="C183" s="14" t="str">
        <f t="shared" si="2"/>
        <v>1.-180</v>
      </c>
      <c r="D183" s="15" t="s">
        <v>256</v>
      </c>
      <c r="E183" s="16" t="s">
        <v>129</v>
      </c>
    </row>
    <row r="184" spans="1:5" ht="63" hidden="1">
      <c r="A184" s="12" t="s">
        <v>894</v>
      </c>
      <c r="B184" s="13">
        <v>181</v>
      </c>
      <c r="C184" s="14" t="str">
        <f t="shared" si="2"/>
        <v>1.-181</v>
      </c>
      <c r="D184" s="15" t="s">
        <v>257</v>
      </c>
      <c r="E184" s="16" t="s">
        <v>129</v>
      </c>
    </row>
    <row r="185" spans="1:5" ht="63" hidden="1">
      <c r="A185" s="12" t="s">
        <v>894</v>
      </c>
      <c r="B185" s="13">
        <v>182</v>
      </c>
      <c r="C185" s="14" t="str">
        <f t="shared" si="2"/>
        <v>1.-182</v>
      </c>
      <c r="D185" s="15" t="s">
        <v>258</v>
      </c>
      <c r="E185" s="16" t="s">
        <v>129</v>
      </c>
    </row>
    <row r="186" spans="1:5" ht="47.25" hidden="1">
      <c r="A186" s="12" t="s">
        <v>894</v>
      </c>
      <c r="B186" s="13">
        <v>183</v>
      </c>
      <c r="C186" s="14" t="str">
        <f t="shared" si="2"/>
        <v>1.-183</v>
      </c>
      <c r="D186" s="15" t="s">
        <v>259</v>
      </c>
      <c r="E186" s="16" t="s">
        <v>129</v>
      </c>
    </row>
    <row r="187" spans="1:5" ht="63" hidden="1">
      <c r="A187" s="12" t="s">
        <v>894</v>
      </c>
      <c r="B187" s="13">
        <v>184</v>
      </c>
      <c r="C187" s="14" t="str">
        <f t="shared" si="2"/>
        <v>1.-184</v>
      </c>
      <c r="D187" s="15" t="s">
        <v>260</v>
      </c>
      <c r="E187" s="16" t="s">
        <v>107</v>
      </c>
    </row>
    <row r="188" spans="1:5" ht="63" hidden="1">
      <c r="A188" s="12" t="s">
        <v>894</v>
      </c>
      <c r="B188" s="13">
        <v>185</v>
      </c>
      <c r="C188" s="14" t="str">
        <f t="shared" si="2"/>
        <v>1.-185</v>
      </c>
      <c r="D188" s="15" t="s">
        <v>261</v>
      </c>
      <c r="E188" s="16" t="s">
        <v>107</v>
      </c>
    </row>
    <row r="189" spans="1:5" ht="63" hidden="1">
      <c r="A189" s="12" t="s">
        <v>894</v>
      </c>
      <c r="B189" s="13">
        <v>186</v>
      </c>
      <c r="C189" s="14" t="str">
        <f t="shared" si="2"/>
        <v>1.-186</v>
      </c>
      <c r="D189" s="15" t="s">
        <v>262</v>
      </c>
      <c r="E189" s="16" t="s">
        <v>107</v>
      </c>
    </row>
    <row r="190" spans="1:5" ht="63" hidden="1">
      <c r="A190" s="12" t="s">
        <v>894</v>
      </c>
      <c r="B190" s="13">
        <v>187</v>
      </c>
      <c r="C190" s="14" t="str">
        <f t="shared" si="2"/>
        <v>1.-187</v>
      </c>
      <c r="D190" s="15" t="s">
        <v>263</v>
      </c>
      <c r="E190" s="16" t="s">
        <v>107</v>
      </c>
    </row>
    <row r="191" spans="1:5" ht="63" hidden="1">
      <c r="A191" s="12" t="s">
        <v>894</v>
      </c>
      <c r="B191" s="13">
        <v>188</v>
      </c>
      <c r="C191" s="14" t="str">
        <f t="shared" si="2"/>
        <v>1.-188</v>
      </c>
      <c r="D191" s="15" t="s">
        <v>264</v>
      </c>
      <c r="E191" s="16" t="s">
        <v>107</v>
      </c>
    </row>
    <row r="192" spans="1:5" ht="63" hidden="1">
      <c r="A192" s="12" t="s">
        <v>894</v>
      </c>
      <c r="B192" s="13">
        <v>189</v>
      </c>
      <c r="C192" s="14" t="str">
        <f t="shared" si="2"/>
        <v>1.-189</v>
      </c>
      <c r="D192" s="15" t="s">
        <v>265</v>
      </c>
      <c r="E192" s="16" t="s">
        <v>107</v>
      </c>
    </row>
    <row r="193" spans="1:5" ht="63" hidden="1">
      <c r="A193" s="12" t="s">
        <v>894</v>
      </c>
      <c r="B193" s="13">
        <v>190</v>
      </c>
      <c r="C193" s="14" t="str">
        <f t="shared" si="2"/>
        <v>1.-190</v>
      </c>
      <c r="D193" s="15" t="s">
        <v>266</v>
      </c>
      <c r="E193" s="16" t="s">
        <v>107</v>
      </c>
    </row>
    <row r="194" spans="1:5" ht="78.75" hidden="1">
      <c r="A194" s="12" t="s">
        <v>894</v>
      </c>
      <c r="B194" s="13">
        <v>191</v>
      </c>
      <c r="C194" s="14" t="str">
        <f t="shared" si="2"/>
        <v>1.-191</v>
      </c>
      <c r="D194" s="15" t="s">
        <v>267</v>
      </c>
      <c r="E194" s="16" t="s">
        <v>129</v>
      </c>
    </row>
    <row r="195" spans="1:5" ht="94.5" hidden="1">
      <c r="A195" s="12" t="s">
        <v>894</v>
      </c>
      <c r="B195" s="13">
        <v>192</v>
      </c>
      <c r="C195" s="14" t="str">
        <f t="shared" si="2"/>
        <v>1.-192</v>
      </c>
      <c r="D195" s="15" t="s">
        <v>268</v>
      </c>
      <c r="E195" s="16" t="s">
        <v>129</v>
      </c>
    </row>
    <row r="196" spans="1:5" ht="78.75" hidden="1">
      <c r="A196" s="12" t="s">
        <v>894</v>
      </c>
      <c r="B196" s="13">
        <v>193</v>
      </c>
      <c r="C196" s="14" t="str">
        <f t="shared" si="2"/>
        <v>1.-193</v>
      </c>
      <c r="D196" s="15" t="s">
        <v>269</v>
      </c>
      <c r="E196" s="16" t="s">
        <v>129</v>
      </c>
    </row>
    <row r="197" spans="1:5" ht="78.75" hidden="1">
      <c r="A197" s="12" t="s">
        <v>894</v>
      </c>
      <c r="B197" s="13">
        <v>194</v>
      </c>
      <c r="C197" s="14" t="str">
        <f t="shared" ref="C197:C260" si="3">A197&amp;-B197</f>
        <v>1.-194</v>
      </c>
      <c r="D197" s="15" t="s">
        <v>270</v>
      </c>
      <c r="E197" s="16" t="s">
        <v>129</v>
      </c>
    </row>
    <row r="198" spans="1:5" ht="78.75" hidden="1">
      <c r="A198" s="12" t="s">
        <v>894</v>
      </c>
      <c r="B198" s="13">
        <v>195</v>
      </c>
      <c r="C198" s="14" t="str">
        <f t="shared" si="3"/>
        <v>1.-195</v>
      </c>
      <c r="D198" s="15" t="s">
        <v>271</v>
      </c>
      <c r="E198" s="16" t="s">
        <v>129</v>
      </c>
    </row>
    <row r="199" spans="1:5" ht="94.5" hidden="1">
      <c r="A199" s="12" t="s">
        <v>894</v>
      </c>
      <c r="B199" s="13">
        <v>196</v>
      </c>
      <c r="C199" s="14" t="str">
        <f t="shared" si="3"/>
        <v>1.-196</v>
      </c>
      <c r="D199" s="15" t="s">
        <v>272</v>
      </c>
      <c r="E199" s="16" t="s">
        <v>129</v>
      </c>
    </row>
    <row r="200" spans="1:5" ht="78.75" hidden="1">
      <c r="A200" s="12" t="s">
        <v>894</v>
      </c>
      <c r="B200" s="13">
        <v>197</v>
      </c>
      <c r="C200" s="14" t="str">
        <f t="shared" si="3"/>
        <v>1.-197</v>
      </c>
      <c r="D200" s="15" t="s">
        <v>273</v>
      </c>
      <c r="E200" s="16" t="s">
        <v>129</v>
      </c>
    </row>
    <row r="201" spans="1:5" ht="94.5" hidden="1">
      <c r="A201" s="12" t="s">
        <v>894</v>
      </c>
      <c r="B201" s="13">
        <v>198</v>
      </c>
      <c r="C201" s="14" t="str">
        <f t="shared" si="3"/>
        <v>1.-198</v>
      </c>
      <c r="D201" s="15" t="s">
        <v>274</v>
      </c>
      <c r="E201" s="16" t="s">
        <v>129</v>
      </c>
    </row>
    <row r="202" spans="1:5" ht="94.5" hidden="1">
      <c r="A202" s="12" t="s">
        <v>894</v>
      </c>
      <c r="B202" s="13">
        <v>199</v>
      </c>
      <c r="C202" s="14" t="str">
        <f t="shared" si="3"/>
        <v>1.-199</v>
      </c>
      <c r="D202" s="15" t="s">
        <v>275</v>
      </c>
      <c r="E202" s="16" t="s">
        <v>129</v>
      </c>
    </row>
    <row r="203" spans="1:5" ht="94.5" hidden="1">
      <c r="A203" s="12" t="s">
        <v>894</v>
      </c>
      <c r="B203" s="13">
        <v>200</v>
      </c>
      <c r="C203" s="14" t="str">
        <f t="shared" si="3"/>
        <v>1.-200</v>
      </c>
      <c r="D203" s="15" t="s">
        <v>276</v>
      </c>
      <c r="E203" s="16" t="s">
        <v>129</v>
      </c>
    </row>
    <row r="204" spans="1:5" ht="94.5" hidden="1">
      <c r="A204" s="12" t="s">
        <v>894</v>
      </c>
      <c r="B204" s="13">
        <v>201</v>
      </c>
      <c r="C204" s="14" t="str">
        <f t="shared" si="3"/>
        <v>1.-201</v>
      </c>
      <c r="D204" s="15" t="s">
        <v>277</v>
      </c>
      <c r="E204" s="16" t="s">
        <v>129</v>
      </c>
    </row>
    <row r="205" spans="1:5" ht="94.5" hidden="1">
      <c r="A205" s="12" t="s">
        <v>894</v>
      </c>
      <c r="B205" s="13">
        <v>202</v>
      </c>
      <c r="C205" s="14" t="str">
        <f t="shared" si="3"/>
        <v>1.-202</v>
      </c>
      <c r="D205" s="15" t="s">
        <v>278</v>
      </c>
      <c r="E205" s="16" t="s">
        <v>129</v>
      </c>
    </row>
    <row r="206" spans="1:5" ht="94.5" hidden="1">
      <c r="A206" s="12" t="s">
        <v>894</v>
      </c>
      <c r="B206" s="13">
        <v>203</v>
      </c>
      <c r="C206" s="14" t="str">
        <f t="shared" si="3"/>
        <v>1.-203</v>
      </c>
      <c r="D206" s="15" t="s">
        <v>279</v>
      </c>
      <c r="E206" s="16" t="s">
        <v>129</v>
      </c>
    </row>
    <row r="207" spans="1:5" ht="78.75" hidden="1">
      <c r="A207" s="12" t="s">
        <v>894</v>
      </c>
      <c r="B207" s="13">
        <v>204</v>
      </c>
      <c r="C207" s="14" t="str">
        <f t="shared" si="3"/>
        <v>1.-204</v>
      </c>
      <c r="D207" s="15" t="s">
        <v>280</v>
      </c>
      <c r="E207" s="16" t="s">
        <v>129</v>
      </c>
    </row>
    <row r="208" spans="1:5" ht="63" hidden="1">
      <c r="A208" s="12" t="s">
        <v>894</v>
      </c>
      <c r="B208" s="13">
        <v>205</v>
      </c>
      <c r="C208" s="14" t="str">
        <f t="shared" si="3"/>
        <v>1.-205</v>
      </c>
      <c r="D208" s="15" t="s">
        <v>281</v>
      </c>
      <c r="E208" s="16" t="s">
        <v>129</v>
      </c>
    </row>
    <row r="209" spans="1:5" ht="63" hidden="1">
      <c r="A209" s="12" t="s">
        <v>894</v>
      </c>
      <c r="B209" s="13">
        <v>206</v>
      </c>
      <c r="C209" s="14" t="str">
        <f t="shared" si="3"/>
        <v>1.-206</v>
      </c>
      <c r="D209" s="15" t="s">
        <v>282</v>
      </c>
      <c r="E209" s="16" t="s">
        <v>129</v>
      </c>
    </row>
    <row r="210" spans="1:5" ht="63" hidden="1">
      <c r="A210" s="12" t="s">
        <v>894</v>
      </c>
      <c r="B210" s="13">
        <v>207</v>
      </c>
      <c r="C210" s="14" t="str">
        <f t="shared" si="3"/>
        <v>1.-207</v>
      </c>
      <c r="D210" s="15" t="s">
        <v>283</v>
      </c>
      <c r="E210" s="16" t="s">
        <v>129</v>
      </c>
    </row>
    <row r="211" spans="1:5" ht="63" hidden="1">
      <c r="A211" s="12" t="s">
        <v>894</v>
      </c>
      <c r="B211" s="13">
        <v>208</v>
      </c>
      <c r="C211" s="14" t="str">
        <f t="shared" si="3"/>
        <v>1.-208</v>
      </c>
      <c r="D211" s="15" t="s">
        <v>284</v>
      </c>
      <c r="E211" s="16" t="s">
        <v>129</v>
      </c>
    </row>
    <row r="212" spans="1:5" ht="63" hidden="1">
      <c r="A212" s="12" t="s">
        <v>894</v>
      </c>
      <c r="B212" s="13">
        <v>209</v>
      </c>
      <c r="C212" s="14" t="str">
        <f t="shared" si="3"/>
        <v>1.-209</v>
      </c>
      <c r="D212" s="15" t="s">
        <v>285</v>
      </c>
      <c r="E212" s="16" t="s">
        <v>129</v>
      </c>
    </row>
    <row r="213" spans="1:5" ht="63" hidden="1">
      <c r="A213" s="12" t="s">
        <v>894</v>
      </c>
      <c r="B213" s="13">
        <v>210</v>
      </c>
      <c r="C213" s="14" t="str">
        <f t="shared" si="3"/>
        <v>1.-210</v>
      </c>
      <c r="D213" s="15" t="s">
        <v>286</v>
      </c>
      <c r="E213" s="16" t="s">
        <v>129</v>
      </c>
    </row>
    <row r="214" spans="1:5" ht="63" hidden="1">
      <c r="A214" s="12" t="s">
        <v>894</v>
      </c>
      <c r="B214" s="13">
        <v>211</v>
      </c>
      <c r="C214" s="14" t="str">
        <f t="shared" si="3"/>
        <v>1.-211</v>
      </c>
      <c r="D214" s="15" t="s">
        <v>287</v>
      </c>
      <c r="E214" s="16" t="s">
        <v>129</v>
      </c>
    </row>
    <row r="215" spans="1:5" ht="78.75" hidden="1">
      <c r="A215" s="12" t="s">
        <v>894</v>
      </c>
      <c r="B215" s="13">
        <v>212</v>
      </c>
      <c r="C215" s="14" t="str">
        <f t="shared" si="3"/>
        <v>1.-212</v>
      </c>
      <c r="D215" s="15" t="s">
        <v>288</v>
      </c>
      <c r="E215" s="16" t="s">
        <v>289</v>
      </c>
    </row>
    <row r="216" spans="1:5" ht="78.75" hidden="1">
      <c r="A216" s="12" t="s">
        <v>894</v>
      </c>
      <c r="B216" s="13">
        <v>213</v>
      </c>
      <c r="C216" s="14" t="str">
        <f t="shared" si="3"/>
        <v>1.-213</v>
      </c>
      <c r="D216" s="15" t="s">
        <v>290</v>
      </c>
      <c r="E216" s="16" t="s">
        <v>289</v>
      </c>
    </row>
    <row r="217" spans="1:5" ht="78.75" hidden="1">
      <c r="A217" s="12" t="s">
        <v>894</v>
      </c>
      <c r="B217" s="13">
        <v>214</v>
      </c>
      <c r="C217" s="14" t="str">
        <f t="shared" si="3"/>
        <v>1.-214</v>
      </c>
      <c r="D217" s="15" t="s">
        <v>291</v>
      </c>
      <c r="E217" s="16" t="s">
        <v>289</v>
      </c>
    </row>
    <row r="218" spans="1:5" ht="78.75" hidden="1">
      <c r="A218" s="12" t="s">
        <v>894</v>
      </c>
      <c r="B218" s="13">
        <v>215</v>
      </c>
      <c r="C218" s="14" t="str">
        <f t="shared" si="3"/>
        <v>1.-215</v>
      </c>
      <c r="D218" s="15" t="s">
        <v>292</v>
      </c>
      <c r="E218" s="16" t="s">
        <v>289</v>
      </c>
    </row>
    <row r="219" spans="1:5" ht="78.75" hidden="1">
      <c r="A219" s="12" t="s">
        <v>894</v>
      </c>
      <c r="B219" s="13">
        <v>216</v>
      </c>
      <c r="C219" s="14" t="str">
        <f t="shared" si="3"/>
        <v>1.-216</v>
      </c>
      <c r="D219" s="15" t="s">
        <v>293</v>
      </c>
      <c r="E219" s="16" t="s">
        <v>289</v>
      </c>
    </row>
    <row r="220" spans="1:5" ht="78.75" hidden="1">
      <c r="A220" s="12" t="s">
        <v>894</v>
      </c>
      <c r="B220" s="13">
        <v>217</v>
      </c>
      <c r="C220" s="14" t="str">
        <f t="shared" si="3"/>
        <v>1.-217</v>
      </c>
      <c r="D220" s="15" t="s">
        <v>294</v>
      </c>
      <c r="E220" s="16" t="s">
        <v>289</v>
      </c>
    </row>
    <row r="221" spans="1:5" ht="78.75" hidden="1">
      <c r="A221" s="12" t="s">
        <v>894</v>
      </c>
      <c r="B221" s="13">
        <v>218</v>
      </c>
      <c r="C221" s="14" t="str">
        <f t="shared" si="3"/>
        <v>1.-218</v>
      </c>
      <c r="D221" s="15" t="s">
        <v>295</v>
      </c>
      <c r="E221" s="16" t="s">
        <v>129</v>
      </c>
    </row>
    <row r="222" spans="1:5" ht="78.75" hidden="1">
      <c r="A222" s="12" t="s">
        <v>894</v>
      </c>
      <c r="B222" s="13">
        <v>219</v>
      </c>
      <c r="C222" s="14" t="str">
        <f t="shared" si="3"/>
        <v>1.-219</v>
      </c>
      <c r="D222" s="15" t="s">
        <v>296</v>
      </c>
      <c r="E222" s="16" t="s">
        <v>129</v>
      </c>
    </row>
    <row r="223" spans="1:5" ht="78.75" hidden="1">
      <c r="A223" s="12" t="s">
        <v>894</v>
      </c>
      <c r="B223" s="13">
        <v>220</v>
      </c>
      <c r="C223" s="14" t="str">
        <f t="shared" si="3"/>
        <v>1.-220</v>
      </c>
      <c r="D223" s="15" t="s">
        <v>297</v>
      </c>
      <c r="E223" s="16" t="s">
        <v>129</v>
      </c>
    </row>
    <row r="224" spans="1:5" ht="78.75" hidden="1">
      <c r="A224" s="12" t="s">
        <v>894</v>
      </c>
      <c r="B224" s="13">
        <v>221</v>
      </c>
      <c r="C224" s="14" t="str">
        <f t="shared" si="3"/>
        <v>1.-221</v>
      </c>
      <c r="D224" s="15" t="s">
        <v>298</v>
      </c>
      <c r="E224" s="16" t="s">
        <v>129</v>
      </c>
    </row>
    <row r="225" spans="1:5" ht="78.75" hidden="1">
      <c r="A225" s="12" t="s">
        <v>894</v>
      </c>
      <c r="B225" s="13">
        <v>222</v>
      </c>
      <c r="C225" s="14" t="str">
        <f t="shared" si="3"/>
        <v>1.-222</v>
      </c>
      <c r="D225" s="15" t="s">
        <v>299</v>
      </c>
      <c r="E225" s="16" t="s">
        <v>129</v>
      </c>
    </row>
    <row r="226" spans="1:5" ht="78.75" hidden="1">
      <c r="A226" s="12" t="s">
        <v>894</v>
      </c>
      <c r="B226" s="13">
        <v>223</v>
      </c>
      <c r="C226" s="14" t="str">
        <f t="shared" si="3"/>
        <v>1.-223</v>
      </c>
      <c r="D226" s="15" t="s">
        <v>300</v>
      </c>
      <c r="E226" s="16" t="s">
        <v>129</v>
      </c>
    </row>
    <row r="227" spans="1:5" ht="47.25" hidden="1">
      <c r="A227" s="12" t="s">
        <v>894</v>
      </c>
      <c r="B227" s="13">
        <v>224</v>
      </c>
      <c r="C227" s="14" t="str">
        <f t="shared" si="3"/>
        <v>1.-224</v>
      </c>
      <c r="D227" s="15" t="s">
        <v>301</v>
      </c>
      <c r="E227" s="16" t="s">
        <v>129</v>
      </c>
    </row>
    <row r="228" spans="1:5" ht="47.25" hidden="1">
      <c r="A228" s="12" t="s">
        <v>894</v>
      </c>
      <c r="B228" s="13">
        <v>225</v>
      </c>
      <c r="C228" s="14" t="str">
        <f t="shared" si="3"/>
        <v>1.-225</v>
      </c>
      <c r="D228" s="15" t="s">
        <v>302</v>
      </c>
      <c r="E228" s="16" t="s">
        <v>129</v>
      </c>
    </row>
    <row r="229" spans="1:5" ht="47.25" hidden="1">
      <c r="A229" s="12" t="s">
        <v>894</v>
      </c>
      <c r="B229" s="13">
        <v>226</v>
      </c>
      <c r="C229" s="14" t="str">
        <f t="shared" si="3"/>
        <v>1.-226</v>
      </c>
      <c r="D229" s="15" t="s">
        <v>303</v>
      </c>
      <c r="E229" s="16" t="s">
        <v>129</v>
      </c>
    </row>
    <row r="230" spans="1:5" ht="47.25" hidden="1">
      <c r="A230" s="12" t="s">
        <v>894</v>
      </c>
      <c r="B230" s="13">
        <v>227</v>
      </c>
      <c r="C230" s="14" t="str">
        <f t="shared" si="3"/>
        <v>1.-227</v>
      </c>
      <c r="D230" s="15" t="s">
        <v>304</v>
      </c>
      <c r="E230" s="16" t="s">
        <v>129</v>
      </c>
    </row>
    <row r="231" spans="1:5" ht="47.25" hidden="1">
      <c r="A231" s="12" t="s">
        <v>894</v>
      </c>
      <c r="B231" s="13">
        <v>228</v>
      </c>
      <c r="C231" s="14" t="str">
        <f t="shared" si="3"/>
        <v>1.-228</v>
      </c>
      <c r="D231" s="15" t="s">
        <v>305</v>
      </c>
      <c r="E231" s="16" t="s">
        <v>129</v>
      </c>
    </row>
    <row r="232" spans="1:5" ht="63" hidden="1">
      <c r="A232" s="12" t="s">
        <v>894</v>
      </c>
      <c r="B232" s="13">
        <v>229</v>
      </c>
      <c r="C232" s="14" t="str">
        <f t="shared" si="3"/>
        <v>1.-229</v>
      </c>
      <c r="D232" s="15" t="s">
        <v>306</v>
      </c>
      <c r="E232" s="16" t="s">
        <v>129</v>
      </c>
    </row>
    <row r="233" spans="1:5" ht="63" hidden="1">
      <c r="A233" s="12" t="s">
        <v>894</v>
      </c>
      <c r="B233" s="13">
        <v>230</v>
      </c>
      <c r="C233" s="14" t="str">
        <f t="shared" si="3"/>
        <v>1.-230</v>
      </c>
      <c r="D233" s="15" t="s">
        <v>307</v>
      </c>
      <c r="E233" s="16" t="s">
        <v>129</v>
      </c>
    </row>
    <row r="234" spans="1:5" ht="63" hidden="1">
      <c r="A234" s="12" t="s">
        <v>894</v>
      </c>
      <c r="B234" s="13">
        <v>231</v>
      </c>
      <c r="C234" s="14" t="str">
        <f t="shared" si="3"/>
        <v>1.-231</v>
      </c>
      <c r="D234" s="15" t="s">
        <v>308</v>
      </c>
      <c r="E234" s="16" t="s">
        <v>129</v>
      </c>
    </row>
    <row r="235" spans="1:5" ht="63" hidden="1">
      <c r="A235" s="12" t="s">
        <v>894</v>
      </c>
      <c r="B235" s="13">
        <v>232</v>
      </c>
      <c r="C235" s="14" t="str">
        <f t="shared" si="3"/>
        <v>1.-232</v>
      </c>
      <c r="D235" s="15" t="s">
        <v>309</v>
      </c>
      <c r="E235" s="16" t="s">
        <v>129</v>
      </c>
    </row>
    <row r="236" spans="1:5" ht="63" hidden="1">
      <c r="A236" s="12" t="s">
        <v>894</v>
      </c>
      <c r="B236" s="13">
        <v>233</v>
      </c>
      <c r="C236" s="14" t="str">
        <f t="shared" si="3"/>
        <v>1.-233</v>
      </c>
      <c r="D236" s="15" t="s">
        <v>310</v>
      </c>
      <c r="E236" s="16" t="s">
        <v>129</v>
      </c>
    </row>
    <row r="237" spans="1:5" ht="63" hidden="1">
      <c r="A237" s="12" t="s">
        <v>894</v>
      </c>
      <c r="B237" s="13">
        <v>234</v>
      </c>
      <c r="C237" s="14" t="str">
        <f t="shared" si="3"/>
        <v>1.-234</v>
      </c>
      <c r="D237" s="15" t="s">
        <v>311</v>
      </c>
      <c r="E237" s="16" t="s">
        <v>129</v>
      </c>
    </row>
    <row r="238" spans="1:5" ht="63" hidden="1">
      <c r="A238" s="12" t="s">
        <v>894</v>
      </c>
      <c r="B238" s="13">
        <v>235</v>
      </c>
      <c r="C238" s="14" t="str">
        <f t="shared" si="3"/>
        <v>1.-235</v>
      </c>
      <c r="D238" s="15" t="s">
        <v>312</v>
      </c>
      <c r="E238" s="16" t="s">
        <v>129</v>
      </c>
    </row>
    <row r="239" spans="1:5" ht="63" hidden="1">
      <c r="A239" s="12" t="s">
        <v>894</v>
      </c>
      <c r="B239" s="13">
        <v>236</v>
      </c>
      <c r="C239" s="14" t="str">
        <f t="shared" si="3"/>
        <v>1.-236</v>
      </c>
      <c r="D239" s="15" t="s">
        <v>313</v>
      </c>
      <c r="E239" s="16" t="s">
        <v>129</v>
      </c>
    </row>
    <row r="240" spans="1:5" ht="63" hidden="1">
      <c r="A240" s="12" t="s">
        <v>894</v>
      </c>
      <c r="B240" s="13">
        <v>237</v>
      </c>
      <c r="C240" s="14" t="str">
        <f t="shared" si="3"/>
        <v>1.-237</v>
      </c>
      <c r="D240" s="15" t="s">
        <v>314</v>
      </c>
      <c r="E240" s="16" t="s">
        <v>129</v>
      </c>
    </row>
    <row r="241" spans="1:5" ht="63" hidden="1">
      <c r="A241" s="12" t="s">
        <v>894</v>
      </c>
      <c r="B241" s="13">
        <v>238</v>
      </c>
      <c r="C241" s="14" t="str">
        <f t="shared" si="3"/>
        <v>1.-238</v>
      </c>
      <c r="D241" s="15" t="s">
        <v>315</v>
      </c>
      <c r="E241" s="16" t="s">
        <v>129</v>
      </c>
    </row>
    <row r="242" spans="1:5" ht="47.25" hidden="1">
      <c r="A242" s="12" t="s">
        <v>894</v>
      </c>
      <c r="B242" s="13">
        <v>239</v>
      </c>
      <c r="C242" s="14" t="str">
        <f t="shared" si="3"/>
        <v>1.-239</v>
      </c>
      <c r="D242" s="15" t="s">
        <v>316</v>
      </c>
      <c r="E242" s="16" t="s">
        <v>317</v>
      </c>
    </row>
    <row r="243" spans="1:5" ht="47.25" hidden="1">
      <c r="A243" s="12" t="s">
        <v>894</v>
      </c>
      <c r="B243" s="13">
        <v>240</v>
      </c>
      <c r="C243" s="14" t="str">
        <f t="shared" si="3"/>
        <v>1.-240</v>
      </c>
      <c r="D243" s="15" t="s">
        <v>318</v>
      </c>
      <c r="E243" s="16" t="s">
        <v>317</v>
      </c>
    </row>
    <row r="244" spans="1:5" ht="47.25" hidden="1">
      <c r="A244" s="12" t="s">
        <v>894</v>
      </c>
      <c r="B244" s="13">
        <v>241</v>
      </c>
      <c r="C244" s="14" t="str">
        <f t="shared" si="3"/>
        <v>1.-241</v>
      </c>
      <c r="D244" s="15" t="s">
        <v>319</v>
      </c>
      <c r="E244" s="16" t="s">
        <v>320</v>
      </c>
    </row>
    <row r="245" spans="1:5" ht="47.25" hidden="1">
      <c r="A245" s="12" t="s">
        <v>894</v>
      </c>
      <c r="B245" s="13">
        <v>242</v>
      </c>
      <c r="C245" s="14" t="str">
        <f t="shared" si="3"/>
        <v>1.-242</v>
      </c>
      <c r="D245" s="15" t="s">
        <v>321</v>
      </c>
      <c r="E245" s="16" t="s">
        <v>129</v>
      </c>
    </row>
    <row r="246" spans="1:5" ht="31.5" hidden="1">
      <c r="A246" s="12" t="s">
        <v>894</v>
      </c>
      <c r="B246" s="13">
        <v>243</v>
      </c>
      <c r="C246" s="14" t="str">
        <f t="shared" si="3"/>
        <v>1.-243</v>
      </c>
      <c r="D246" s="17" t="s">
        <v>322</v>
      </c>
      <c r="E246" s="16" t="s">
        <v>323</v>
      </c>
    </row>
    <row r="247" spans="1:5" ht="31.5" hidden="1">
      <c r="A247" s="12" t="s">
        <v>894</v>
      </c>
      <c r="B247" s="13">
        <v>244</v>
      </c>
      <c r="C247" s="14" t="str">
        <f t="shared" si="3"/>
        <v>1.-244</v>
      </c>
      <c r="D247" s="17" t="s">
        <v>324</v>
      </c>
      <c r="E247" s="16" t="s">
        <v>323</v>
      </c>
    </row>
    <row r="248" spans="1:5" ht="31.5" hidden="1">
      <c r="A248" s="12" t="s">
        <v>894</v>
      </c>
      <c r="B248" s="13">
        <v>245</v>
      </c>
      <c r="C248" s="14" t="str">
        <f t="shared" si="3"/>
        <v>1.-245</v>
      </c>
      <c r="D248" s="17" t="s">
        <v>325</v>
      </c>
      <c r="E248" s="16" t="s">
        <v>323</v>
      </c>
    </row>
    <row r="249" spans="1:5" ht="31.5" hidden="1">
      <c r="A249" s="12" t="s">
        <v>894</v>
      </c>
      <c r="B249" s="13">
        <v>246</v>
      </c>
      <c r="C249" s="14" t="str">
        <f t="shared" si="3"/>
        <v>1.-246</v>
      </c>
      <c r="D249" s="17" t="s">
        <v>326</v>
      </c>
      <c r="E249" s="16" t="s">
        <v>323</v>
      </c>
    </row>
    <row r="250" spans="1:5" ht="31.5" hidden="1">
      <c r="A250" s="12" t="s">
        <v>894</v>
      </c>
      <c r="B250" s="13">
        <v>247</v>
      </c>
      <c r="C250" s="14" t="str">
        <f t="shared" si="3"/>
        <v>1.-247</v>
      </c>
      <c r="D250" s="17" t="s">
        <v>327</v>
      </c>
      <c r="E250" s="16" t="s">
        <v>323</v>
      </c>
    </row>
    <row r="251" spans="1:5" ht="31.5" hidden="1">
      <c r="A251" s="12" t="s">
        <v>894</v>
      </c>
      <c r="B251" s="13">
        <v>248</v>
      </c>
      <c r="C251" s="14" t="str">
        <f t="shared" si="3"/>
        <v>1.-248</v>
      </c>
      <c r="D251" s="17" t="s">
        <v>328</v>
      </c>
      <c r="E251" s="16" t="s">
        <v>329</v>
      </c>
    </row>
    <row r="252" spans="1:5" ht="31.5" hidden="1">
      <c r="A252" s="12" t="s">
        <v>894</v>
      </c>
      <c r="B252" s="13">
        <v>249</v>
      </c>
      <c r="C252" s="14" t="str">
        <f t="shared" si="3"/>
        <v>1.-249</v>
      </c>
      <c r="D252" s="18" t="s">
        <v>330</v>
      </c>
      <c r="E252" s="16" t="s">
        <v>329</v>
      </c>
    </row>
    <row r="253" spans="1:5" ht="31.5" hidden="1">
      <c r="A253" s="12" t="s">
        <v>894</v>
      </c>
      <c r="B253" s="13">
        <v>250</v>
      </c>
      <c r="C253" s="14" t="str">
        <f t="shared" si="3"/>
        <v>1.-250</v>
      </c>
      <c r="D253" s="17" t="s">
        <v>331</v>
      </c>
      <c r="E253" s="16" t="s">
        <v>329</v>
      </c>
    </row>
    <row r="254" spans="1:5" ht="31.5" hidden="1">
      <c r="A254" s="12" t="s">
        <v>894</v>
      </c>
      <c r="B254" s="13">
        <v>251</v>
      </c>
      <c r="C254" s="14" t="str">
        <f t="shared" si="3"/>
        <v>1.-251</v>
      </c>
      <c r="D254" s="17" t="s">
        <v>332</v>
      </c>
      <c r="E254" s="16" t="s">
        <v>329</v>
      </c>
    </row>
    <row r="255" spans="1:5" ht="31.5" hidden="1">
      <c r="A255" s="12" t="s">
        <v>894</v>
      </c>
      <c r="B255" s="13">
        <v>252</v>
      </c>
      <c r="C255" s="14" t="str">
        <f t="shared" si="3"/>
        <v>1.-252</v>
      </c>
      <c r="D255" s="17" t="s">
        <v>333</v>
      </c>
      <c r="E255" s="16" t="s">
        <v>329</v>
      </c>
    </row>
    <row r="256" spans="1:5" ht="31.5" hidden="1">
      <c r="A256" s="12" t="s">
        <v>894</v>
      </c>
      <c r="B256" s="13">
        <v>253</v>
      </c>
      <c r="C256" s="14" t="str">
        <f t="shared" si="3"/>
        <v>1.-253</v>
      </c>
      <c r="D256" s="17" t="s">
        <v>334</v>
      </c>
      <c r="E256" s="16" t="s">
        <v>329</v>
      </c>
    </row>
    <row r="257" spans="1:5" ht="31.5" hidden="1">
      <c r="A257" s="12" t="s">
        <v>894</v>
      </c>
      <c r="B257" s="13">
        <v>254</v>
      </c>
      <c r="C257" s="14" t="str">
        <f t="shared" si="3"/>
        <v>1.-254</v>
      </c>
      <c r="D257" s="17" t="s">
        <v>335</v>
      </c>
      <c r="E257" s="16" t="s">
        <v>329</v>
      </c>
    </row>
    <row r="258" spans="1:5" ht="31.5" hidden="1">
      <c r="A258" s="12" t="s">
        <v>894</v>
      </c>
      <c r="B258" s="13">
        <v>255</v>
      </c>
      <c r="C258" s="14" t="str">
        <f t="shared" si="3"/>
        <v>1.-255</v>
      </c>
      <c r="D258" s="17" t="s">
        <v>336</v>
      </c>
      <c r="E258" s="16" t="s">
        <v>337</v>
      </c>
    </row>
    <row r="259" spans="1:5" ht="31.5" hidden="1">
      <c r="A259" s="12" t="s">
        <v>894</v>
      </c>
      <c r="B259" s="13">
        <v>256</v>
      </c>
      <c r="C259" s="14" t="str">
        <f t="shared" si="3"/>
        <v>1.-256</v>
      </c>
      <c r="D259" s="18" t="s">
        <v>338</v>
      </c>
      <c r="E259" s="16" t="s">
        <v>337</v>
      </c>
    </row>
    <row r="260" spans="1:5" ht="63" hidden="1">
      <c r="A260" s="12" t="s">
        <v>894</v>
      </c>
      <c r="B260" s="13">
        <v>257</v>
      </c>
      <c r="C260" s="14" t="str">
        <f t="shared" si="3"/>
        <v>1.-257</v>
      </c>
      <c r="D260" s="17" t="s">
        <v>339</v>
      </c>
      <c r="E260" s="16" t="s">
        <v>337</v>
      </c>
    </row>
    <row r="261" spans="1:5" ht="63" hidden="1">
      <c r="A261" s="12" t="s">
        <v>894</v>
      </c>
      <c r="B261" s="13">
        <v>258</v>
      </c>
      <c r="C261" s="14" t="str">
        <f t="shared" ref="C261:C324" si="4">A261&amp;-B261</f>
        <v>1.-258</v>
      </c>
      <c r="D261" s="17" t="s">
        <v>340</v>
      </c>
      <c r="E261" s="16" t="s">
        <v>337</v>
      </c>
    </row>
    <row r="262" spans="1:5" ht="63" hidden="1">
      <c r="A262" s="12" t="s">
        <v>894</v>
      </c>
      <c r="B262" s="13">
        <v>259</v>
      </c>
      <c r="C262" s="14" t="str">
        <f t="shared" si="4"/>
        <v>1.-259</v>
      </c>
      <c r="D262" s="17" t="s">
        <v>341</v>
      </c>
      <c r="E262" s="16" t="s">
        <v>337</v>
      </c>
    </row>
    <row r="263" spans="1:5" ht="63" hidden="1">
      <c r="A263" s="12" t="s">
        <v>894</v>
      </c>
      <c r="B263" s="13">
        <v>260</v>
      </c>
      <c r="C263" s="14" t="str">
        <f t="shared" si="4"/>
        <v>1.-260</v>
      </c>
      <c r="D263" s="17" t="s">
        <v>342</v>
      </c>
      <c r="E263" s="16" t="s">
        <v>337</v>
      </c>
    </row>
    <row r="264" spans="1:5" ht="63" hidden="1">
      <c r="A264" s="12" t="s">
        <v>894</v>
      </c>
      <c r="B264" s="13">
        <v>261</v>
      </c>
      <c r="C264" s="14" t="str">
        <f t="shared" si="4"/>
        <v>1.-261</v>
      </c>
      <c r="D264" s="17" t="s">
        <v>343</v>
      </c>
      <c r="E264" s="16" t="s">
        <v>337</v>
      </c>
    </row>
    <row r="265" spans="1:5" ht="47.25" hidden="1">
      <c r="A265" s="12" t="s">
        <v>894</v>
      </c>
      <c r="B265" s="13">
        <v>262</v>
      </c>
      <c r="C265" s="14" t="str">
        <f t="shared" si="4"/>
        <v>1.-262</v>
      </c>
      <c r="D265" s="15" t="s">
        <v>344</v>
      </c>
      <c r="E265" s="16" t="s">
        <v>345</v>
      </c>
    </row>
    <row r="266" spans="1:5" ht="31.5" hidden="1">
      <c r="A266" s="12" t="s">
        <v>894</v>
      </c>
      <c r="B266" s="13">
        <v>263</v>
      </c>
      <c r="C266" s="14" t="str">
        <f t="shared" si="4"/>
        <v>1.-263</v>
      </c>
      <c r="D266" s="15" t="s">
        <v>346</v>
      </c>
      <c r="E266" s="16" t="s">
        <v>289</v>
      </c>
    </row>
    <row r="267" spans="1:5" ht="31.5" hidden="1">
      <c r="A267" s="12" t="s">
        <v>894</v>
      </c>
      <c r="B267" s="13">
        <v>264</v>
      </c>
      <c r="C267" s="14" t="str">
        <f t="shared" si="4"/>
        <v>1.-264</v>
      </c>
      <c r="D267" s="15" t="s">
        <v>347</v>
      </c>
      <c r="E267" s="16" t="s">
        <v>317</v>
      </c>
    </row>
    <row r="268" spans="1:5" ht="47.25" hidden="1">
      <c r="A268" s="12" t="s">
        <v>894</v>
      </c>
      <c r="B268" s="13">
        <v>265</v>
      </c>
      <c r="C268" s="14" t="str">
        <f t="shared" si="4"/>
        <v>1.-265</v>
      </c>
      <c r="D268" s="15" t="s">
        <v>348</v>
      </c>
      <c r="E268" s="16" t="s">
        <v>337</v>
      </c>
    </row>
    <row r="269" spans="1:5" ht="47.25" hidden="1">
      <c r="A269" s="12" t="s">
        <v>894</v>
      </c>
      <c r="B269" s="13">
        <v>266</v>
      </c>
      <c r="C269" s="14" t="str">
        <f t="shared" si="4"/>
        <v>1.-266</v>
      </c>
      <c r="D269" s="15" t="s">
        <v>349</v>
      </c>
      <c r="E269" s="16" t="s">
        <v>337</v>
      </c>
    </row>
    <row r="270" spans="1:5" ht="31.5" hidden="1">
      <c r="A270" s="12" t="s">
        <v>894</v>
      </c>
      <c r="B270" s="13">
        <v>267</v>
      </c>
      <c r="C270" s="14" t="str">
        <f t="shared" si="4"/>
        <v>1.-267</v>
      </c>
      <c r="D270" s="15" t="s">
        <v>350</v>
      </c>
      <c r="E270" s="16" t="s">
        <v>337</v>
      </c>
    </row>
    <row r="271" spans="1:5" ht="63" hidden="1">
      <c r="A271" s="12" t="s">
        <v>894</v>
      </c>
      <c r="B271" s="13">
        <v>268</v>
      </c>
      <c r="C271" s="14" t="str">
        <f t="shared" si="4"/>
        <v>1.-268</v>
      </c>
      <c r="D271" s="19" t="s">
        <v>351</v>
      </c>
      <c r="E271" s="16" t="s">
        <v>107</v>
      </c>
    </row>
    <row r="272" spans="1:5" ht="63" hidden="1">
      <c r="A272" s="12" t="s">
        <v>894</v>
      </c>
      <c r="B272" s="13">
        <v>269</v>
      </c>
      <c r="C272" s="14" t="str">
        <f t="shared" si="4"/>
        <v>1.-269</v>
      </c>
      <c r="D272" s="17" t="s">
        <v>352</v>
      </c>
      <c r="E272" s="16" t="s">
        <v>107</v>
      </c>
    </row>
    <row r="273" spans="1:5" ht="63" hidden="1">
      <c r="A273" s="12" t="s">
        <v>894</v>
      </c>
      <c r="B273" s="13">
        <v>270</v>
      </c>
      <c r="C273" s="14" t="str">
        <f t="shared" si="4"/>
        <v>1.-270</v>
      </c>
      <c r="D273" s="17" t="s">
        <v>353</v>
      </c>
      <c r="E273" s="16" t="s">
        <v>107</v>
      </c>
    </row>
    <row r="274" spans="1:5" ht="63" hidden="1">
      <c r="A274" s="12" t="s">
        <v>894</v>
      </c>
      <c r="B274" s="13">
        <v>271</v>
      </c>
      <c r="C274" s="14" t="str">
        <f t="shared" si="4"/>
        <v>1.-271</v>
      </c>
      <c r="D274" s="17" t="s">
        <v>354</v>
      </c>
      <c r="E274" s="16" t="s">
        <v>107</v>
      </c>
    </row>
    <row r="275" spans="1:5" ht="63" hidden="1">
      <c r="A275" s="12" t="s">
        <v>894</v>
      </c>
      <c r="B275" s="13">
        <v>272</v>
      </c>
      <c r="C275" s="14" t="str">
        <f t="shared" si="4"/>
        <v>1.-272</v>
      </c>
      <c r="D275" s="17" t="s">
        <v>355</v>
      </c>
      <c r="E275" s="16" t="s">
        <v>107</v>
      </c>
    </row>
    <row r="276" spans="1:5" ht="63" hidden="1">
      <c r="A276" s="12" t="s">
        <v>894</v>
      </c>
      <c r="B276" s="13">
        <v>273</v>
      </c>
      <c r="C276" s="14" t="str">
        <f t="shared" si="4"/>
        <v>1.-273</v>
      </c>
      <c r="D276" s="17" t="s">
        <v>356</v>
      </c>
      <c r="E276" s="16" t="s">
        <v>107</v>
      </c>
    </row>
    <row r="277" spans="1:5" ht="63" hidden="1">
      <c r="A277" s="12" t="s">
        <v>894</v>
      </c>
      <c r="B277" s="13">
        <v>274</v>
      </c>
      <c r="C277" s="14" t="str">
        <f t="shared" si="4"/>
        <v>1.-274</v>
      </c>
      <c r="D277" s="17" t="s">
        <v>357</v>
      </c>
      <c r="E277" s="16" t="s">
        <v>107</v>
      </c>
    </row>
    <row r="278" spans="1:5" ht="63" hidden="1">
      <c r="A278" s="12" t="s">
        <v>894</v>
      </c>
      <c r="B278" s="13">
        <v>275</v>
      </c>
      <c r="C278" s="14" t="str">
        <f t="shared" si="4"/>
        <v>1.-275</v>
      </c>
      <c r="D278" s="19" t="s">
        <v>358</v>
      </c>
      <c r="E278" s="16" t="s">
        <v>107</v>
      </c>
    </row>
    <row r="279" spans="1:5" ht="63" hidden="1">
      <c r="A279" s="12" t="s">
        <v>894</v>
      </c>
      <c r="B279" s="13">
        <v>276</v>
      </c>
      <c r="C279" s="14" t="str">
        <f t="shared" si="4"/>
        <v>1.-276</v>
      </c>
      <c r="D279" s="17" t="s">
        <v>359</v>
      </c>
      <c r="E279" s="16" t="s">
        <v>107</v>
      </c>
    </row>
    <row r="280" spans="1:5" ht="63" hidden="1">
      <c r="A280" s="12" t="s">
        <v>894</v>
      </c>
      <c r="B280" s="13">
        <v>277</v>
      </c>
      <c r="C280" s="14" t="str">
        <f t="shared" si="4"/>
        <v>1.-277</v>
      </c>
      <c r="D280" s="17" t="s">
        <v>360</v>
      </c>
      <c r="E280" s="16" t="s">
        <v>107</v>
      </c>
    </row>
    <row r="281" spans="1:5" ht="63" hidden="1">
      <c r="A281" s="12" t="s">
        <v>894</v>
      </c>
      <c r="B281" s="13">
        <v>278</v>
      </c>
      <c r="C281" s="14" t="str">
        <f t="shared" si="4"/>
        <v>1.-278</v>
      </c>
      <c r="D281" s="17" t="s">
        <v>361</v>
      </c>
      <c r="E281" s="16" t="s">
        <v>107</v>
      </c>
    </row>
    <row r="282" spans="1:5" ht="63" hidden="1">
      <c r="A282" s="12" t="s">
        <v>894</v>
      </c>
      <c r="B282" s="13">
        <v>279</v>
      </c>
      <c r="C282" s="14" t="str">
        <f t="shared" si="4"/>
        <v>1.-279</v>
      </c>
      <c r="D282" s="17" t="s">
        <v>362</v>
      </c>
      <c r="E282" s="16" t="s">
        <v>107</v>
      </c>
    </row>
    <row r="283" spans="1:5" ht="63" hidden="1">
      <c r="A283" s="12" t="s">
        <v>894</v>
      </c>
      <c r="B283" s="13">
        <v>280</v>
      </c>
      <c r="C283" s="14" t="str">
        <f t="shared" si="4"/>
        <v>1.-280</v>
      </c>
      <c r="D283" s="17" t="s">
        <v>363</v>
      </c>
      <c r="E283" s="16" t="s">
        <v>107</v>
      </c>
    </row>
    <row r="284" spans="1:5" ht="63" hidden="1">
      <c r="A284" s="12" t="s">
        <v>894</v>
      </c>
      <c r="B284" s="13">
        <v>281</v>
      </c>
      <c r="C284" s="14" t="str">
        <f t="shared" si="4"/>
        <v>1.-281</v>
      </c>
      <c r="D284" s="17" t="s">
        <v>364</v>
      </c>
      <c r="E284" s="16" t="s">
        <v>107</v>
      </c>
    </row>
    <row r="285" spans="1:5" ht="63" hidden="1">
      <c r="A285" s="12" t="s">
        <v>894</v>
      </c>
      <c r="B285" s="13">
        <v>282</v>
      </c>
      <c r="C285" s="14" t="str">
        <f t="shared" si="4"/>
        <v>1.-282</v>
      </c>
      <c r="D285" s="19" t="s">
        <v>365</v>
      </c>
      <c r="E285" s="16" t="s">
        <v>107</v>
      </c>
    </row>
    <row r="286" spans="1:5" ht="63" hidden="1">
      <c r="A286" s="12" t="s">
        <v>894</v>
      </c>
      <c r="B286" s="13">
        <v>283</v>
      </c>
      <c r="C286" s="14" t="str">
        <f t="shared" si="4"/>
        <v>1.-283</v>
      </c>
      <c r="D286" s="17" t="s">
        <v>366</v>
      </c>
      <c r="E286" s="16" t="s">
        <v>337</v>
      </c>
    </row>
    <row r="287" spans="1:5" ht="63" hidden="1">
      <c r="A287" s="12" t="s">
        <v>894</v>
      </c>
      <c r="B287" s="13">
        <v>284</v>
      </c>
      <c r="C287" s="14" t="str">
        <f t="shared" si="4"/>
        <v>1.-284</v>
      </c>
      <c r="D287" s="17" t="s">
        <v>367</v>
      </c>
      <c r="E287" s="16" t="s">
        <v>337</v>
      </c>
    </row>
    <row r="288" spans="1:5" ht="63" hidden="1">
      <c r="A288" s="12" t="s">
        <v>894</v>
      </c>
      <c r="B288" s="13">
        <v>285</v>
      </c>
      <c r="C288" s="14" t="str">
        <f t="shared" si="4"/>
        <v>1.-285</v>
      </c>
      <c r="D288" s="17" t="s">
        <v>368</v>
      </c>
      <c r="E288" s="16" t="s">
        <v>337</v>
      </c>
    </row>
    <row r="289" spans="1:5" ht="63" hidden="1">
      <c r="A289" s="12" t="s">
        <v>894</v>
      </c>
      <c r="B289" s="13">
        <v>286</v>
      </c>
      <c r="C289" s="14" t="str">
        <f t="shared" si="4"/>
        <v>1.-286</v>
      </c>
      <c r="D289" s="17" t="s">
        <v>369</v>
      </c>
      <c r="E289" s="16" t="s">
        <v>337</v>
      </c>
    </row>
    <row r="290" spans="1:5" ht="63" hidden="1">
      <c r="A290" s="12" t="s">
        <v>894</v>
      </c>
      <c r="B290" s="13">
        <v>287</v>
      </c>
      <c r="C290" s="14" t="str">
        <f t="shared" si="4"/>
        <v>1.-287</v>
      </c>
      <c r="D290" s="17" t="s">
        <v>370</v>
      </c>
      <c r="E290" s="16" t="s">
        <v>337</v>
      </c>
    </row>
    <row r="291" spans="1:5" ht="63" hidden="1">
      <c r="A291" s="12" t="s">
        <v>894</v>
      </c>
      <c r="B291" s="13">
        <v>288</v>
      </c>
      <c r="C291" s="14" t="str">
        <f t="shared" si="4"/>
        <v>1.-288</v>
      </c>
      <c r="D291" s="17" t="s">
        <v>371</v>
      </c>
      <c r="E291" s="16" t="s">
        <v>337</v>
      </c>
    </row>
    <row r="292" spans="1:5" ht="63" hidden="1">
      <c r="A292" s="12" t="s">
        <v>894</v>
      </c>
      <c r="B292" s="13">
        <v>289</v>
      </c>
      <c r="C292" s="14" t="str">
        <f t="shared" si="4"/>
        <v>1.-289</v>
      </c>
      <c r="D292" s="19" t="s">
        <v>372</v>
      </c>
      <c r="E292" s="16" t="s">
        <v>337</v>
      </c>
    </row>
    <row r="293" spans="1:5" ht="63" hidden="1">
      <c r="A293" s="12" t="s">
        <v>894</v>
      </c>
      <c r="B293" s="13">
        <v>290</v>
      </c>
      <c r="C293" s="14" t="str">
        <f t="shared" si="4"/>
        <v>1.-290</v>
      </c>
      <c r="D293" s="17" t="s">
        <v>373</v>
      </c>
      <c r="E293" s="16" t="s">
        <v>337</v>
      </c>
    </row>
    <row r="294" spans="1:5" ht="63" hidden="1">
      <c r="A294" s="12" t="s">
        <v>894</v>
      </c>
      <c r="B294" s="13">
        <v>291</v>
      </c>
      <c r="C294" s="14" t="str">
        <f t="shared" si="4"/>
        <v>1.-291</v>
      </c>
      <c r="D294" s="17" t="s">
        <v>374</v>
      </c>
      <c r="E294" s="16" t="s">
        <v>337</v>
      </c>
    </row>
    <row r="295" spans="1:5" ht="63" hidden="1">
      <c r="A295" s="12" t="s">
        <v>894</v>
      </c>
      <c r="B295" s="13">
        <v>292</v>
      </c>
      <c r="C295" s="14" t="str">
        <f t="shared" si="4"/>
        <v>1.-292</v>
      </c>
      <c r="D295" s="17" t="s">
        <v>375</v>
      </c>
      <c r="E295" s="16" t="s">
        <v>337</v>
      </c>
    </row>
    <row r="296" spans="1:5" ht="63" hidden="1">
      <c r="A296" s="12" t="s">
        <v>894</v>
      </c>
      <c r="B296" s="13">
        <v>293</v>
      </c>
      <c r="C296" s="14" t="str">
        <f t="shared" si="4"/>
        <v>1.-293</v>
      </c>
      <c r="D296" s="17" t="s">
        <v>376</v>
      </c>
      <c r="E296" s="16" t="s">
        <v>337</v>
      </c>
    </row>
    <row r="297" spans="1:5" ht="63" hidden="1">
      <c r="A297" s="12" t="s">
        <v>894</v>
      </c>
      <c r="B297" s="13">
        <v>294</v>
      </c>
      <c r="C297" s="14" t="str">
        <f t="shared" si="4"/>
        <v>1.-294</v>
      </c>
      <c r="D297" s="17" t="s">
        <v>377</v>
      </c>
      <c r="E297" s="16" t="s">
        <v>337</v>
      </c>
    </row>
    <row r="298" spans="1:5" ht="63" hidden="1">
      <c r="A298" s="12" t="s">
        <v>894</v>
      </c>
      <c r="B298" s="13">
        <v>295</v>
      </c>
      <c r="C298" s="14" t="str">
        <f t="shared" si="4"/>
        <v>1.-295</v>
      </c>
      <c r="D298" s="17" t="s">
        <v>378</v>
      </c>
      <c r="E298" s="16" t="s">
        <v>337</v>
      </c>
    </row>
    <row r="299" spans="1:5" ht="63" hidden="1">
      <c r="A299" s="12" t="s">
        <v>894</v>
      </c>
      <c r="B299" s="13">
        <v>296</v>
      </c>
      <c r="C299" s="14" t="str">
        <f t="shared" si="4"/>
        <v>1.-296</v>
      </c>
      <c r="D299" s="19" t="s">
        <v>379</v>
      </c>
      <c r="E299" s="16" t="s">
        <v>337</v>
      </c>
    </row>
    <row r="300" spans="1:5" ht="47.25" hidden="1">
      <c r="A300" s="12" t="s">
        <v>894</v>
      </c>
      <c r="B300" s="13">
        <v>297</v>
      </c>
      <c r="C300" s="14" t="str">
        <f t="shared" si="4"/>
        <v>1.-297</v>
      </c>
      <c r="D300" s="17" t="s">
        <v>380</v>
      </c>
      <c r="E300" s="16" t="s">
        <v>107</v>
      </c>
    </row>
    <row r="301" spans="1:5" ht="47.25" hidden="1">
      <c r="A301" s="12" t="s">
        <v>894</v>
      </c>
      <c r="B301" s="13">
        <v>298</v>
      </c>
      <c r="C301" s="14" t="str">
        <f t="shared" si="4"/>
        <v>1.-298</v>
      </c>
      <c r="D301" s="17" t="s">
        <v>381</v>
      </c>
      <c r="E301" s="16" t="s">
        <v>107</v>
      </c>
    </row>
    <row r="302" spans="1:5" ht="47.25" hidden="1">
      <c r="A302" s="12" t="s">
        <v>894</v>
      </c>
      <c r="B302" s="13">
        <v>299</v>
      </c>
      <c r="C302" s="14" t="str">
        <f t="shared" si="4"/>
        <v>1.-299</v>
      </c>
      <c r="D302" s="17" t="s">
        <v>382</v>
      </c>
      <c r="E302" s="16" t="s">
        <v>107</v>
      </c>
    </row>
    <row r="303" spans="1:5" ht="47.25" hidden="1">
      <c r="A303" s="12" t="s">
        <v>894</v>
      </c>
      <c r="B303" s="13">
        <v>300</v>
      </c>
      <c r="C303" s="14" t="str">
        <f t="shared" si="4"/>
        <v>1.-300</v>
      </c>
      <c r="D303" s="17" t="s">
        <v>383</v>
      </c>
      <c r="E303" s="16" t="s">
        <v>107</v>
      </c>
    </row>
    <row r="304" spans="1:5" ht="47.25" hidden="1">
      <c r="A304" s="12" t="s">
        <v>894</v>
      </c>
      <c r="B304" s="13">
        <v>301</v>
      </c>
      <c r="C304" s="14" t="str">
        <f t="shared" si="4"/>
        <v>1.-301</v>
      </c>
      <c r="D304" s="17" t="s">
        <v>384</v>
      </c>
      <c r="E304" s="16" t="s">
        <v>107</v>
      </c>
    </row>
    <row r="305" spans="1:5" ht="47.25" hidden="1">
      <c r="A305" s="12" t="s">
        <v>894</v>
      </c>
      <c r="B305" s="13">
        <v>302</v>
      </c>
      <c r="C305" s="14" t="str">
        <f t="shared" si="4"/>
        <v>1.-302</v>
      </c>
      <c r="D305" s="17" t="s">
        <v>385</v>
      </c>
      <c r="E305" s="16" t="s">
        <v>107</v>
      </c>
    </row>
    <row r="306" spans="1:5" ht="47.25" hidden="1">
      <c r="A306" s="12" t="s">
        <v>894</v>
      </c>
      <c r="B306" s="13">
        <v>303</v>
      </c>
      <c r="C306" s="14" t="str">
        <f t="shared" si="4"/>
        <v>1.-303</v>
      </c>
      <c r="D306" s="17" t="s">
        <v>386</v>
      </c>
      <c r="E306" s="16" t="s">
        <v>107</v>
      </c>
    </row>
    <row r="307" spans="1:5" ht="47.25" hidden="1">
      <c r="A307" s="12" t="s">
        <v>894</v>
      </c>
      <c r="B307" s="13">
        <v>304</v>
      </c>
      <c r="C307" s="14" t="str">
        <f t="shared" si="4"/>
        <v>1.-304</v>
      </c>
      <c r="D307" s="17" t="s">
        <v>387</v>
      </c>
      <c r="E307" s="16" t="s">
        <v>107</v>
      </c>
    </row>
    <row r="308" spans="1:5" ht="47.25" hidden="1">
      <c r="A308" s="12" t="s">
        <v>894</v>
      </c>
      <c r="B308" s="13">
        <v>305</v>
      </c>
      <c r="C308" s="14" t="str">
        <f t="shared" si="4"/>
        <v>1.-305</v>
      </c>
      <c r="D308" s="17" t="s">
        <v>388</v>
      </c>
      <c r="E308" s="16" t="s">
        <v>107</v>
      </c>
    </row>
    <row r="309" spans="1:5" ht="47.25" hidden="1">
      <c r="A309" s="12" t="s">
        <v>894</v>
      </c>
      <c r="B309" s="13">
        <v>306</v>
      </c>
      <c r="C309" s="14" t="str">
        <f t="shared" si="4"/>
        <v>1.-306</v>
      </c>
      <c r="D309" s="17" t="s">
        <v>389</v>
      </c>
      <c r="E309" s="16" t="s">
        <v>107</v>
      </c>
    </row>
    <row r="310" spans="1:5" ht="47.25" hidden="1">
      <c r="A310" s="12" t="s">
        <v>894</v>
      </c>
      <c r="B310" s="13">
        <v>307</v>
      </c>
      <c r="C310" s="14" t="str">
        <f t="shared" si="4"/>
        <v>1.-307</v>
      </c>
      <c r="D310" s="17" t="s">
        <v>390</v>
      </c>
      <c r="E310" s="16" t="s">
        <v>107</v>
      </c>
    </row>
    <row r="311" spans="1:5" ht="47.25" hidden="1">
      <c r="A311" s="12" t="s">
        <v>894</v>
      </c>
      <c r="B311" s="13">
        <v>308</v>
      </c>
      <c r="C311" s="14" t="str">
        <f t="shared" si="4"/>
        <v>1.-308</v>
      </c>
      <c r="D311" s="17" t="s">
        <v>391</v>
      </c>
      <c r="E311" s="16" t="s">
        <v>107</v>
      </c>
    </row>
    <row r="312" spans="1:5" ht="47.25" hidden="1">
      <c r="A312" s="12" t="s">
        <v>894</v>
      </c>
      <c r="B312" s="13">
        <v>309</v>
      </c>
      <c r="C312" s="14" t="str">
        <f t="shared" si="4"/>
        <v>1.-309</v>
      </c>
      <c r="D312" s="19" t="s">
        <v>392</v>
      </c>
      <c r="E312" s="16" t="s">
        <v>107</v>
      </c>
    </row>
    <row r="313" spans="1:5" ht="31.5" hidden="1">
      <c r="A313" s="12" t="s">
        <v>894</v>
      </c>
      <c r="B313" s="13">
        <v>310</v>
      </c>
      <c r="C313" s="14" t="str">
        <f t="shared" si="4"/>
        <v>1.-310</v>
      </c>
      <c r="D313" s="19" t="s">
        <v>393</v>
      </c>
      <c r="E313" s="16" t="s">
        <v>107</v>
      </c>
    </row>
    <row r="314" spans="1:5" ht="47.25" hidden="1">
      <c r="A314" s="12" t="s">
        <v>894</v>
      </c>
      <c r="B314" s="13">
        <v>311</v>
      </c>
      <c r="C314" s="14" t="str">
        <f t="shared" si="4"/>
        <v>1.-311</v>
      </c>
      <c r="D314" s="17" t="s">
        <v>394</v>
      </c>
      <c r="E314" s="16" t="s">
        <v>107</v>
      </c>
    </row>
    <row r="315" spans="1:5" ht="47.25" hidden="1">
      <c r="A315" s="12" t="s">
        <v>894</v>
      </c>
      <c r="B315" s="13">
        <v>312</v>
      </c>
      <c r="C315" s="14" t="str">
        <f t="shared" si="4"/>
        <v>1.-312</v>
      </c>
      <c r="D315" s="17" t="s">
        <v>395</v>
      </c>
      <c r="E315" s="16" t="s">
        <v>107</v>
      </c>
    </row>
    <row r="316" spans="1:5" ht="47.25" hidden="1">
      <c r="A316" s="12" t="s">
        <v>894</v>
      </c>
      <c r="B316" s="13">
        <v>313</v>
      </c>
      <c r="C316" s="14" t="str">
        <f t="shared" si="4"/>
        <v>1.-313</v>
      </c>
      <c r="D316" s="17" t="s">
        <v>396</v>
      </c>
      <c r="E316" s="16" t="s">
        <v>107</v>
      </c>
    </row>
    <row r="317" spans="1:5" ht="47.25" hidden="1">
      <c r="A317" s="12" t="s">
        <v>894</v>
      </c>
      <c r="B317" s="13">
        <v>314</v>
      </c>
      <c r="C317" s="14" t="str">
        <f t="shared" si="4"/>
        <v>1.-314</v>
      </c>
      <c r="D317" s="17" t="s">
        <v>397</v>
      </c>
      <c r="E317" s="16" t="s">
        <v>107</v>
      </c>
    </row>
    <row r="318" spans="1:5" ht="47.25" hidden="1">
      <c r="A318" s="12" t="s">
        <v>894</v>
      </c>
      <c r="B318" s="13">
        <v>315</v>
      </c>
      <c r="C318" s="14" t="str">
        <f t="shared" si="4"/>
        <v>1.-315</v>
      </c>
      <c r="D318" s="17" t="s">
        <v>398</v>
      </c>
      <c r="E318" s="16" t="s">
        <v>107</v>
      </c>
    </row>
    <row r="319" spans="1:5" ht="47.25" hidden="1">
      <c r="A319" s="12" t="s">
        <v>894</v>
      </c>
      <c r="B319" s="13">
        <v>316</v>
      </c>
      <c r="C319" s="14" t="str">
        <f t="shared" si="4"/>
        <v>1.-316</v>
      </c>
      <c r="D319" s="17" t="s">
        <v>399</v>
      </c>
      <c r="E319" s="16" t="s">
        <v>107</v>
      </c>
    </row>
    <row r="320" spans="1:5" ht="47.25" hidden="1">
      <c r="A320" s="12" t="s">
        <v>894</v>
      </c>
      <c r="B320" s="13">
        <v>317</v>
      </c>
      <c r="C320" s="14" t="str">
        <f t="shared" si="4"/>
        <v>1.-317</v>
      </c>
      <c r="D320" s="19" t="s">
        <v>400</v>
      </c>
      <c r="E320" s="16" t="s">
        <v>107</v>
      </c>
    </row>
    <row r="321" spans="1:5" ht="47.25" hidden="1">
      <c r="A321" s="12" t="s">
        <v>894</v>
      </c>
      <c r="B321" s="13">
        <v>318</v>
      </c>
      <c r="C321" s="14" t="str">
        <f t="shared" si="4"/>
        <v>1.-318</v>
      </c>
      <c r="D321" s="17" t="s">
        <v>401</v>
      </c>
      <c r="E321" s="16" t="s">
        <v>107</v>
      </c>
    </row>
    <row r="322" spans="1:5" ht="47.25" hidden="1">
      <c r="A322" s="12" t="s">
        <v>894</v>
      </c>
      <c r="B322" s="13">
        <v>319</v>
      </c>
      <c r="C322" s="14" t="str">
        <f t="shared" si="4"/>
        <v>1.-319</v>
      </c>
      <c r="D322" s="17" t="s">
        <v>402</v>
      </c>
      <c r="E322" s="16" t="s">
        <v>107</v>
      </c>
    </row>
    <row r="323" spans="1:5" ht="47.25" hidden="1">
      <c r="A323" s="12" t="s">
        <v>894</v>
      </c>
      <c r="B323" s="13">
        <v>320</v>
      </c>
      <c r="C323" s="14" t="str">
        <f t="shared" si="4"/>
        <v>1.-320</v>
      </c>
      <c r="D323" s="17" t="s">
        <v>403</v>
      </c>
      <c r="E323" s="16" t="s">
        <v>107</v>
      </c>
    </row>
    <row r="324" spans="1:5" ht="47.25" hidden="1">
      <c r="A324" s="12" t="s">
        <v>894</v>
      </c>
      <c r="B324" s="13">
        <v>321</v>
      </c>
      <c r="C324" s="14" t="str">
        <f t="shared" si="4"/>
        <v>1.-321</v>
      </c>
      <c r="D324" s="17" t="s">
        <v>404</v>
      </c>
      <c r="E324" s="16" t="s">
        <v>107</v>
      </c>
    </row>
    <row r="325" spans="1:5" ht="47.25" hidden="1">
      <c r="A325" s="12" t="s">
        <v>894</v>
      </c>
      <c r="B325" s="13">
        <v>322</v>
      </c>
      <c r="C325" s="14" t="str">
        <f t="shared" ref="C325:C388" si="5">A325&amp;-B325</f>
        <v>1.-322</v>
      </c>
      <c r="D325" s="17" t="s">
        <v>405</v>
      </c>
      <c r="E325" s="16" t="s">
        <v>107</v>
      </c>
    </row>
    <row r="326" spans="1:5" ht="47.25" hidden="1">
      <c r="A326" s="12" t="s">
        <v>894</v>
      </c>
      <c r="B326" s="13">
        <v>323</v>
      </c>
      <c r="C326" s="14" t="str">
        <f t="shared" si="5"/>
        <v>1.-323</v>
      </c>
      <c r="D326" s="17" t="s">
        <v>406</v>
      </c>
      <c r="E326" s="16" t="s">
        <v>107</v>
      </c>
    </row>
    <row r="327" spans="1:5" ht="47.25" hidden="1">
      <c r="A327" s="12" t="s">
        <v>894</v>
      </c>
      <c r="B327" s="13">
        <v>324</v>
      </c>
      <c r="C327" s="14" t="str">
        <f t="shared" si="5"/>
        <v>1.-324</v>
      </c>
      <c r="D327" s="19" t="s">
        <v>407</v>
      </c>
      <c r="E327" s="16" t="s">
        <v>107</v>
      </c>
    </row>
    <row r="328" spans="1:5" ht="47.25" hidden="1">
      <c r="A328" s="12" t="s">
        <v>894</v>
      </c>
      <c r="B328" s="13">
        <v>325</v>
      </c>
      <c r="C328" s="14" t="str">
        <f t="shared" si="5"/>
        <v>1.-325</v>
      </c>
      <c r="D328" s="17" t="s">
        <v>408</v>
      </c>
      <c r="E328" s="16" t="s">
        <v>107</v>
      </c>
    </row>
    <row r="329" spans="1:5" ht="47.25" hidden="1">
      <c r="A329" s="12" t="s">
        <v>894</v>
      </c>
      <c r="B329" s="13">
        <v>326</v>
      </c>
      <c r="C329" s="14" t="str">
        <f t="shared" si="5"/>
        <v>1.-326</v>
      </c>
      <c r="D329" s="17" t="s">
        <v>409</v>
      </c>
      <c r="E329" s="16" t="s">
        <v>107</v>
      </c>
    </row>
    <row r="330" spans="1:5" ht="47.25" hidden="1">
      <c r="A330" s="12" t="s">
        <v>894</v>
      </c>
      <c r="B330" s="13">
        <v>327</v>
      </c>
      <c r="C330" s="14" t="str">
        <f t="shared" si="5"/>
        <v>1.-327</v>
      </c>
      <c r="D330" s="17" t="s">
        <v>410</v>
      </c>
      <c r="E330" s="16" t="s">
        <v>107</v>
      </c>
    </row>
    <row r="331" spans="1:5" ht="47.25" hidden="1">
      <c r="A331" s="12" t="s">
        <v>894</v>
      </c>
      <c r="B331" s="13">
        <v>328</v>
      </c>
      <c r="C331" s="14" t="str">
        <f t="shared" si="5"/>
        <v>1.-328</v>
      </c>
      <c r="D331" s="17" t="s">
        <v>411</v>
      </c>
      <c r="E331" s="16" t="s">
        <v>107</v>
      </c>
    </row>
    <row r="332" spans="1:5" ht="47.25" hidden="1">
      <c r="A332" s="12" t="s">
        <v>894</v>
      </c>
      <c r="B332" s="13">
        <v>329</v>
      </c>
      <c r="C332" s="14" t="str">
        <f t="shared" si="5"/>
        <v>1.-329</v>
      </c>
      <c r="D332" s="17" t="s">
        <v>412</v>
      </c>
      <c r="E332" s="16" t="s">
        <v>107</v>
      </c>
    </row>
    <row r="333" spans="1:5" ht="47.25" hidden="1">
      <c r="A333" s="12" t="s">
        <v>894</v>
      </c>
      <c r="B333" s="13">
        <v>330</v>
      </c>
      <c r="C333" s="14" t="str">
        <f t="shared" si="5"/>
        <v>1.-330</v>
      </c>
      <c r="D333" s="17" t="s">
        <v>413</v>
      </c>
      <c r="E333" s="16" t="s">
        <v>107</v>
      </c>
    </row>
    <row r="334" spans="1:5" ht="31.5" hidden="1">
      <c r="A334" s="12" t="s">
        <v>894</v>
      </c>
      <c r="B334" s="13">
        <v>331</v>
      </c>
      <c r="C334" s="14" t="str">
        <f t="shared" si="5"/>
        <v>1.-331</v>
      </c>
      <c r="D334" s="18" t="s">
        <v>414</v>
      </c>
      <c r="E334" s="16" t="s">
        <v>107</v>
      </c>
    </row>
    <row r="335" spans="1:5" ht="47.25" hidden="1">
      <c r="A335" s="12" t="s">
        <v>894</v>
      </c>
      <c r="B335" s="13">
        <v>332</v>
      </c>
      <c r="C335" s="14" t="str">
        <f t="shared" si="5"/>
        <v>1.-332</v>
      </c>
      <c r="D335" s="17" t="s">
        <v>415</v>
      </c>
      <c r="E335" s="16" t="s">
        <v>107</v>
      </c>
    </row>
    <row r="336" spans="1:5" ht="47.25" hidden="1">
      <c r="A336" s="12" t="s">
        <v>894</v>
      </c>
      <c r="B336" s="13">
        <v>333</v>
      </c>
      <c r="C336" s="14" t="str">
        <f t="shared" si="5"/>
        <v>1.-333</v>
      </c>
      <c r="D336" s="17" t="s">
        <v>416</v>
      </c>
      <c r="E336" s="16" t="s">
        <v>107</v>
      </c>
    </row>
    <row r="337" spans="1:5" ht="47.25" hidden="1">
      <c r="A337" s="12" t="s">
        <v>894</v>
      </c>
      <c r="B337" s="13">
        <v>334</v>
      </c>
      <c r="C337" s="14" t="str">
        <f t="shared" si="5"/>
        <v>1.-334</v>
      </c>
      <c r="D337" s="17" t="s">
        <v>417</v>
      </c>
      <c r="E337" s="16" t="s">
        <v>107</v>
      </c>
    </row>
    <row r="338" spans="1:5" ht="47.25" hidden="1">
      <c r="A338" s="12" t="s">
        <v>894</v>
      </c>
      <c r="B338" s="13">
        <v>335</v>
      </c>
      <c r="C338" s="14" t="str">
        <f t="shared" si="5"/>
        <v>1.-335</v>
      </c>
      <c r="D338" s="17" t="s">
        <v>418</v>
      </c>
      <c r="E338" s="16" t="s">
        <v>107</v>
      </c>
    </row>
    <row r="339" spans="1:5" ht="47.25" hidden="1">
      <c r="A339" s="12" t="s">
        <v>894</v>
      </c>
      <c r="B339" s="13">
        <v>336</v>
      </c>
      <c r="C339" s="14" t="str">
        <f t="shared" si="5"/>
        <v>1.-336</v>
      </c>
      <c r="D339" s="17" t="s">
        <v>419</v>
      </c>
      <c r="E339" s="16" t="s">
        <v>107</v>
      </c>
    </row>
    <row r="340" spans="1:5" ht="47.25" hidden="1">
      <c r="A340" s="12" t="s">
        <v>894</v>
      </c>
      <c r="B340" s="13">
        <v>337</v>
      </c>
      <c r="C340" s="14" t="str">
        <f t="shared" si="5"/>
        <v>1.-337</v>
      </c>
      <c r="D340" s="17" t="s">
        <v>420</v>
      </c>
      <c r="E340" s="16" t="s">
        <v>107</v>
      </c>
    </row>
    <row r="341" spans="1:5" ht="31.5" hidden="1">
      <c r="A341" s="12" t="s">
        <v>894</v>
      </c>
      <c r="B341" s="13">
        <v>338</v>
      </c>
      <c r="C341" s="14" t="str">
        <f t="shared" si="5"/>
        <v>1.-338</v>
      </c>
      <c r="D341" s="18" t="s">
        <v>421</v>
      </c>
      <c r="E341" s="16" t="s">
        <v>107</v>
      </c>
    </row>
    <row r="342" spans="1:5" ht="47.25" hidden="1">
      <c r="A342" s="12" t="s">
        <v>894</v>
      </c>
      <c r="B342" s="13">
        <v>339</v>
      </c>
      <c r="C342" s="14" t="str">
        <f t="shared" si="5"/>
        <v>1.-339</v>
      </c>
      <c r="D342" s="17" t="s">
        <v>422</v>
      </c>
      <c r="E342" s="16" t="s">
        <v>107</v>
      </c>
    </row>
    <row r="343" spans="1:5" ht="47.25" hidden="1">
      <c r="A343" s="12" t="s">
        <v>894</v>
      </c>
      <c r="B343" s="13">
        <v>340</v>
      </c>
      <c r="C343" s="14" t="str">
        <f t="shared" si="5"/>
        <v>1.-340</v>
      </c>
      <c r="D343" s="17" t="s">
        <v>423</v>
      </c>
      <c r="E343" s="16" t="s">
        <v>107</v>
      </c>
    </row>
    <row r="344" spans="1:5" ht="47.25" hidden="1">
      <c r="A344" s="12" t="s">
        <v>894</v>
      </c>
      <c r="B344" s="13">
        <v>341</v>
      </c>
      <c r="C344" s="14" t="str">
        <f t="shared" si="5"/>
        <v>1.-341</v>
      </c>
      <c r="D344" s="17" t="s">
        <v>424</v>
      </c>
      <c r="E344" s="16" t="s">
        <v>107</v>
      </c>
    </row>
    <row r="345" spans="1:5" ht="47.25" hidden="1">
      <c r="A345" s="12" t="s">
        <v>894</v>
      </c>
      <c r="B345" s="13">
        <v>342</v>
      </c>
      <c r="C345" s="14" t="str">
        <f t="shared" si="5"/>
        <v>1.-342</v>
      </c>
      <c r="D345" s="17" t="s">
        <v>425</v>
      </c>
      <c r="E345" s="16" t="s">
        <v>107</v>
      </c>
    </row>
    <row r="346" spans="1:5" ht="47.25" hidden="1">
      <c r="A346" s="12" t="s">
        <v>894</v>
      </c>
      <c r="B346" s="13">
        <v>343</v>
      </c>
      <c r="C346" s="14" t="str">
        <f t="shared" si="5"/>
        <v>1.-343</v>
      </c>
      <c r="D346" s="17" t="s">
        <v>426</v>
      </c>
      <c r="E346" s="16" t="s">
        <v>107</v>
      </c>
    </row>
    <row r="347" spans="1:5" ht="47.25" hidden="1">
      <c r="A347" s="12" t="s">
        <v>894</v>
      </c>
      <c r="B347" s="13">
        <v>344</v>
      </c>
      <c r="C347" s="14" t="str">
        <f t="shared" si="5"/>
        <v>1.-344</v>
      </c>
      <c r="D347" s="17" t="s">
        <v>427</v>
      </c>
      <c r="E347" s="16" t="s">
        <v>107</v>
      </c>
    </row>
    <row r="348" spans="1:5" ht="47.25" hidden="1">
      <c r="A348" s="12" t="s">
        <v>894</v>
      </c>
      <c r="B348" s="13">
        <v>345</v>
      </c>
      <c r="C348" s="14" t="str">
        <f t="shared" si="5"/>
        <v>1.-345</v>
      </c>
      <c r="D348" s="19" t="s">
        <v>428</v>
      </c>
      <c r="E348" s="16" t="s">
        <v>107</v>
      </c>
    </row>
    <row r="349" spans="1:5" ht="47.25" hidden="1">
      <c r="A349" s="12" t="s">
        <v>894</v>
      </c>
      <c r="B349" s="13">
        <v>346</v>
      </c>
      <c r="C349" s="14" t="str">
        <f t="shared" si="5"/>
        <v>1.-346</v>
      </c>
      <c r="D349" s="17" t="s">
        <v>429</v>
      </c>
      <c r="E349" s="16" t="s">
        <v>337</v>
      </c>
    </row>
    <row r="350" spans="1:5" ht="47.25" hidden="1">
      <c r="A350" s="12" t="s">
        <v>894</v>
      </c>
      <c r="B350" s="13">
        <v>347</v>
      </c>
      <c r="C350" s="14" t="str">
        <f t="shared" si="5"/>
        <v>1.-347</v>
      </c>
      <c r="D350" s="17" t="s">
        <v>430</v>
      </c>
      <c r="E350" s="16" t="s">
        <v>337</v>
      </c>
    </row>
    <row r="351" spans="1:5" ht="47.25" hidden="1">
      <c r="A351" s="12" t="s">
        <v>894</v>
      </c>
      <c r="B351" s="13">
        <v>348</v>
      </c>
      <c r="C351" s="14" t="str">
        <f t="shared" si="5"/>
        <v>1.-348</v>
      </c>
      <c r="D351" s="17" t="s">
        <v>431</v>
      </c>
      <c r="E351" s="16" t="s">
        <v>337</v>
      </c>
    </row>
    <row r="352" spans="1:5" ht="47.25" hidden="1">
      <c r="A352" s="12" t="s">
        <v>894</v>
      </c>
      <c r="B352" s="13">
        <v>349</v>
      </c>
      <c r="C352" s="14" t="str">
        <f t="shared" si="5"/>
        <v>1.-349</v>
      </c>
      <c r="D352" s="17" t="s">
        <v>432</v>
      </c>
      <c r="E352" s="16" t="s">
        <v>337</v>
      </c>
    </row>
    <row r="353" spans="1:5" ht="47.25" hidden="1">
      <c r="A353" s="12" t="s">
        <v>894</v>
      </c>
      <c r="B353" s="13">
        <v>350</v>
      </c>
      <c r="C353" s="14" t="str">
        <f t="shared" si="5"/>
        <v>1.-350</v>
      </c>
      <c r="D353" s="17" t="s">
        <v>433</v>
      </c>
      <c r="E353" s="16" t="s">
        <v>337</v>
      </c>
    </row>
    <row r="354" spans="1:5" ht="47.25" hidden="1">
      <c r="A354" s="12" t="s">
        <v>894</v>
      </c>
      <c r="B354" s="13">
        <v>351</v>
      </c>
      <c r="C354" s="14" t="str">
        <f t="shared" si="5"/>
        <v>1.-351</v>
      </c>
      <c r="D354" s="17" t="s">
        <v>434</v>
      </c>
      <c r="E354" s="16" t="s">
        <v>337</v>
      </c>
    </row>
    <row r="355" spans="1:5" ht="47.25" hidden="1">
      <c r="A355" s="12" t="s">
        <v>894</v>
      </c>
      <c r="B355" s="13">
        <v>352</v>
      </c>
      <c r="C355" s="14" t="str">
        <f t="shared" si="5"/>
        <v>1.-352</v>
      </c>
      <c r="D355" s="17" t="s">
        <v>435</v>
      </c>
      <c r="E355" s="16" t="s">
        <v>337</v>
      </c>
    </row>
    <row r="356" spans="1:5" ht="47.25" hidden="1">
      <c r="A356" s="12" t="s">
        <v>894</v>
      </c>
      <c r="B356" s="13">
        <v>353</v>
      </c>
      <c r="C356" s="14" t="str">
        <f t="shared" si="5"/>
        <v>1.-353</v>
      </c>
      <c r="D356" s="17" t="s">
        <v>436</v>
      </c>
      <c r="E356" s="16" t="s">
        <v>337</v>
      </c>
    </row>
    <row r="357" spans="1:5" ht="47.25" hidden="1">
      <c r="A357" s="12" t="s">
        <v>894</v>
      </c>
      <c r="B357" s="13">
        <v>354</v>
      </c>
      <c r="C357" s="14" t="str">
        <f t="shared" si="5"/>
        <v>1.-354</v>
      </c>
      <c r="D357" s="17" t="s">
        <v>437</v>
      </c>
      <c r="E357" s="16" t="s">
        <v>337</v>
      </c>
    </row>
    <row r="358" spans="1:5" ht="47.25" hidden="1">
      <c r="A358" s="12" t="s">
        <v>894</v>
      </c>
      <c r="B358" s="13">
        <v>355</v>
      </c>
      <c r="C358" s="14" t="str">
        <f t="shared" si="5"/>
        <v>1.-355</v>
      </c>
      <c r="D358" s="17" t="s">
        <v>438</v>
      </c>
      <c r="E358" s="16" t="s">
        <v>337</v>
      </c>
    </row>
    <row r="359" spans="1:5" ht="47.25" hidden="1">
      <c r="A359" s="12" t="s">
        <v>894</v>
      </c>
      <c r="B359" s="13">
        <v>356</v>
      </c>
      <c r="C359" s="14" t="str">
        <f t="shared" si="5"/>
        <v>1.-356</v>
      </c>
      <c r="D359" s="17" t="s">
        <v>439</v>
      </c>
      <c r="E359" s="16" t="s">
        <v>337</v>
      </c>
    </row>
    <row r="360" spans="1:5" ht="47.25" hidden="1">
      <c r="A360" s="12" t="s">
        <v>894</v>
      </c>
      <c r="B360" s="13">
        <v>357</v>
      </c>
      <c r="C360" s="14" t="str">
        <f t="shared" si="5"/>
        <v>1.-357</v>
      </c>
      <c r="D360" s="17" t="s">
        <v>440</v>
      </c>
      <c r="E360" s="16" t="s">
        <v>337</v>
      </c>
    </row>
    <row r="361" spans="1:5" ht="47.25" hidden="1">
      <c r="A361" s="12" t="s">
        <v>894</v>
      </c>
      <c r="B361" s="13">
        <v>358</v>
      </c>
      <c r="C361" s="14" t="str">
        <f t="shared" si="5"/>
        <v>1.-358</v>
      </c>
      <c r="D361" s="19" t="s">
        <v>441</v>
      </c>
      <c r="E361" s="16" t="s">
        <v>337</v>
      </c>
    </row>
    <row r="362" spans="1:5" ht="47.25" hidden="1">
      <c r="A362" s="12" t="s">
        <v>894</v>
      </c>
      <c r="B362" s="13">
        <v>359</v>
      </c>
      <c r="C362" s="14" t="str">
        <f t="shared" si="5"/>
        <v>1.-359</v>
      </c>
      <c r="D362" s="19" t="s">
        <v>442</v>
      </c>
      <c r="E362" s="16" t="s">
        <v>337</v>
      </c>
    </row>
    <row r="363" spans="1:5" ht="47.25" hidden="1">
      <c r="A363" s="12" t="s">
        <v>894</v>
      </c>
      <c r="B363" s="13">
        <v>360</v>
      </c>
      <c r="C363" s="14" t="str">
        <f t="shared" si="5"/>
        <v>1.-360</v>
      </c>
      <c r="D363" s="17" t="s">
        <v>443</v>
      </c>
      <c r="E363" s="16" t="s">
        <v>337</v>
      </c>
    </row>
    <row r="364" spans="1:5" ht="47.25" hidden="1">
      <c r="A364" s="12" t="s">
        <v>894</v>
      </c>
      <c r="B364" s="13">
        <v>361</v>
      </c>
      <c r="C364" s="14" t="str">
        <f t="shared" si="5"/>
        <v>1.-361</v>
      </c>
      <c r="D364" s="17" t="s">
        <v>444</v>
      </c>
      <c r="E364" s="16" t="s">
        <v>337</v>
      </c>
    </row>
    <row r="365" spans="1:5" ht="47.25" hidden="1">
      <c r="A365" s="12" t="s">
        <v>894</v>
      </c>
      <c r="B365" s="13">
        <v>362</v>
      </c>
      <c r="C365" s="14" t="str">
        <f t="shared" si="5"/>
        <v>1.-362</v>
      </c>
      <c r="D365" s="17" t="s">
        <v>445</v>
      </c>
      <c r="E365" s="16" t="s">
        <v>337</v>
      </c>
    </row>
    <row r="366" spans="1:5" ht="47.25" hidden="1">
      <c r="A366" s="12" t="s">
        <v>894</v>
      </c>
      <c r="B366" s="13">
        <v>363</v>
      </c>
      <c r="C366" s="14" t="str">
        <f t="shared" si="5"/>
        <v>1.-363</v>
      </c>
      <c r="D366" s="17" t="s">
        <v>446</v>
      </c>
      <c r="E366" s="16" t="s">
        <v>337</v>
      </c>
    </row>
    <row r="367" spans="1:5" ht="47.25" hidden="1">
      <c r="A367" s="12" t="s">
        <v>894</v>
      </c>
      <c r="B367" s="13">
        <v>364</v>
      </c>
      <c r="C367" s="14" t="str">
        <f t="shared" si="5"/>
        <v>1.-364</v>
      </c>
      <c r="D367" s="17" t="s">
        <v>447</v>
      </c>
      <c r="E367" s="16" t="s">
        <v>337</v>
      </c>
    </row>
    <row r="368" spans="1:5" ht="31.5" hidden="1">
      <c r="A368" s="12" t="s">
        <v>894</v>
      </c>
      <c r="B368" s="13">
        <v>365</v>
      </c>
      <c r="C368" s="14" t="str">
        <f t="shared" si="5"/>
        <v>1.-365</v>
      </c>
      <c r="D368" s="17" t="s">
        <v>448</v>
      </c>
      <c r="E368" s="16" t="s">
        <v>337</v>
      </c>
    </row>
    <row r="369" spans="1:5" ht="31.5" hidden="1">
      <c r="A369" s="12" t="s">
        <v>894</v>
      </c>
      <c r="B369" s="13">
        <v>366</v>
      </c>
      <c r="C369" s="14" t="str">
        <f t="shared" si="5"/>
        <v>1.-366</v>
      </c>
      <c r="D369" s="17" t="s">
        <v>449</v>
      </c>
      <c r="E369" s="16" t="s">
        <v>337</v>
      </c>
    </row>
    <row r="370" spans="1:5" ht="31.5" hidden="1">
      <c r="A370" s="12" t="s">
        <v>894</v>
      </c>
      <c r="B370" s="13">
        <v>367</v>
      </c>
      <c r="C370" s="14" t="str">
        <f t="shared" si="5"/>
        <v>1.-367</v>
      </c>
      <c r="D370" s="17" t="s">
        <v>450</v>
      </c>
      <c r="E370" s="16" t="s">
        <v>337</v>
      </c>
    </row>
    <row r="371" spans="1:5" ht="31.5" hidden="1">
      <c r="A371" s="12" t="s">
        <v>894</v>
      </c>
      <c r="B371" s="13">
        <v>368</v>
      </c>
      <c r="C371" s="14" t="str">
        <f t="shared" si="5"/>
        <v>1.-368</v>
      </c>
      <c r="D371" s="17" t="s">
        <v>451</v>
      </c>
      <c r="E371" s="16" t="s">
        <v>337</v>
      </c>
    </row>
    <row r="372" spans="1:5" ht="31.5" hidden="1">
      <c r="A372" s="12" t="s">
        <v>894</v>
      </c>
      <c r="B372" s="13">
        <v>369</v>
      </c>
      <c r="C372" s="14" t="str">
        <f t="shared" si="5"/>
        <v>1.-369</v>
      </c>
      <c r="D372" s="17" t="s">
        <v>452</v>
      </c>
      <c r="E372" s="16" t="s">
        <v>337</v>
      </c>
    </row>
    <row r="373" spans="1:5" ht="31.5" hidden="1">
      <c r="A373" s="12" t="s">
        <v>894</v>
      </c>
      <c r="B373" s="13">
        <v>370</v>
      </c>
      <c r="C373" s="14" t="str">
        <f t="shared" si="5"/>
        <v>1.-370</v>
      </c>
      <c r="D373" s="17" t="s">
        <v>453</v>
      </c>
      <c r="E373" s="16" t="s">
        <v>337</v>
      </c>
    </row>
    <row r="374" spans="1:5" ht="31.5" hidden="1">
      <c r="A374" s="12" t="s">
        <v>894</v>
      </c>
      <c r="B374" s="13">
        <v>371</v>
      </c>
      <c r="C374" s="14" t="str">
        <f t="shared" si="5"/>
        <v>1.-371</v>
      </c>
      <c r="D374" s="18" t="s">
        <v>454</v>
      </c>
      <c r="E374" s="16" t="s">
        <v>337</v>
      </c>
    </row>
    <row r="375" spans="1:5" ht="47.25" hidden="1">
      <c r="A375" s="12" t="s">
        <v>894</v>
      </c>
      <c r="B375" s="13">
        <v>372</v>
      </c>
      <c r="C375" s="14" t="str">
        <f t="shared" si="5"/>
        <v>1.-372</v>
      </c>
      <c r="D375" s="17" t="s">
        <v>455</v>
      </c>
      <c r="E375" s="16" t="s">
        <v>337</v>
      </c>
    </row>
    <row r="376" spans="1:5" ht="47.25" hidden="1">
      <c r="A376" s="12" t="s">
        <v>894</v>
      </c>
      <c r="B376" s="13">
        <v>373</v>
      </c>
      <c r="C376" s="14" t="str">
        <f t="shared" si="5"/>
        <v>1.-373</v>
      </c>
      <c r="D376" s="17" t="s">
        <v>456</v>
      </c>
      <c r="E376" s="16" t="s">
        <v>337</v>
      </c>
    </row>
    <row r="377" spans="1:5" ht="47.25" hidden="1">
      <c r="A377" s="12" t="s">
        <v>894</v>
      </c>
      <c r="B377" s="13">
        <v>374</v>
      </c>
      <c r="C377" s="14" t="str">
        <f t="shared" si="5"/>
        <v>1.-374</v>
      </c>
      <c r="D377" s="17" t="s">
        <v>457</v>
      </c>
      <c r="E377" s="16" t="s">
        <v>337</v>
      </c>
    </row>
    <row r="378" spans="1:5" ht="47.25" hidden="1">
      <c r="A378" s="12" t="s">
        <v>894</v>
      </c>
      <c r="B378" s="13">
        <v>375</v>
      </c>
      <c r="C378" s="14" t="str">
        <f t="shared" si="5"/>
        <v>1.-375</v>
      </c>
      <c r="D378" s="17" t="s">
        <v>458</v>
      </c>
      <c r="E378" s="16" t="s">
        <v>337</v>
      </c>
    </row>
    <row r="379" spans="1:5" ht="47.25" hidden="1">
      <c r="A379" s="12" t="s">
        <v>894</v>
      </c>
      <c r="B379" s="13">
        <v>376</v>
      </c>
      <c r="C379" s="14" t="str">
        <f t="shared" si="5"/>
        <v>1.-376</v>
      </c>
      <c r="D379" s="17" t="s">
        <v>459</v>
      </c>
      <c r="E379" s="16" t="s">
        <v>337</v>
      </c>
    </row>
    <row r="380" spans="1:5" ht="47.25" hidden="1">
      <c r="A380" s="12" t="s">
        <v>894</v>
      </c>
      <c r="B380" s="13">
        <v>377</v>
      </c>
      <c r="C380" s="14" t="str">
        <f t="shared" si="5"/>
        <v>1.-377</v>
      </c>
      <c r="D380" s="17" t="s">
        <v>460</v>
      </c>
      <c r="E380" s="16" t="s">
        <v>337</v>
      </c>
    </row>
    <row r="381" spans="1:5" ht="31.5" hidden="1">
      <c r="A381" s="12" t="s">
        <v>894</v>
      </c>
      <c r="B381" s="13">
        <v>378</v>
      </c>
      <c r="C381" s="14" t="str">
        <f t="shared" si="5"/>
        <v>1.-378</v>
      </c>
      <c r="D381" s="17" t="s">
        <v>461</v>
      </c>
      <c r="E381" s="16" t="s">
        <v>337</v>
      </c>
    </row>
    <row r="382" spans="1:5" ht="31.5" hidden="1">
      <c r="A382" s="12" t="s">
        <v>894</v>
      </c>
      <c r="B382" s="13">
        <v>379</v>
      </c>
      <c r="C382" s="14" t="str">
        <f t="shared" si="5"/>
        <v>1.-379</v>
      </c>
      <c r="D382" s="17" t="s">
        <v>462</v>
      </c>
      <c r="E382" s="16" t="s">
        <v>337</v>
      </c>
    </row>
    <row r="383" spans="1:5" ht="31.5" hidden="1">
      <c r="A383" s="12" t="s">
        <v>894</v>
      </c>
      <c r="B383" s="13">
        <v>380</v>
      </c>
      <c r="C383" s="14" t="str">
        <f t="shared" si="5"/>
        <v>1.-380</v>
      </c>
      <c r="D383" s="17" t="s">
        <v>463</v>
      </c>
      <c r="E383" s="16" t="s">
        <v>337</v>
      </c>
    </row>
    <row r="384" spans="1:5" ht="31.5" hidden="1">
      <c r="A384" s="12" t="s">
        <v>894</v>
      </c>
      <c r="B384" s="13">
        <v>381</v>
      </c>
      <c r="C384" s="14" t="str">
        <f t="shared" si="5"/>
        <v>1.-381</v>
      </c>
      <c r="D384" s="17" t="s">
        <v>464</v>
      </c>
      <c r="E384" s="16" t="s">
        <v>337</v>
      </c>
    </row>
    <row r="385" spans="1:5" ht="31.5" hidden="1">
      <c r="A385" s="12" t="s">
        <v>894</v>
      </c>
      <c r="B385" s="13">
        <v>382</v>
      </c>
      <c r="C385" s="14" t="str">
        <f t="shared" si="5"/>
        <v>1.-382</v>
      </c>
      <c r="D385" s="17" t="s">
        <v>465</v>
      </c>
      <c r="E385" s="16" t="s">
        <v>337</v>
      </c>
    </row>
    <row r="386" spans="1:5" ht="31.5" hidden="1">
      <c r="A386" s="12" t="s">
        <v>894</v>
      </c>
      <c r="B386" s="13">
        <v>383</v>
      </c>
      <c r="C386" s="14" t="str">
        <f t="shared" si="5"/>
        <v>1.-383</v>
      </c>
      <c r="D386" s="17" t="s">
        <v>466</v>
      </c>
      <c r="E386" s="16" t="s">
        <v>337</v>
      </c>
    </row>
    <row r="387" spans="1:5" ht="31.5" hidden="1">
      <c r="A387" s="12" t="s">
        <v>894</v>
      </c>
      <c r="B387" s="13">
        <v>384</v>
      </c>
      <c r="C387" s="14" t="str">
        <f t="shared" si="5"/>
        <v>1.-384</v>
      </c>
      <c r="D387" s="17" t="s">
        <v>467</v>
      </c>
      <c r="E387" s="16" t="s">
        <v>337</v>
      </c>
    </row>
    <row r="388" spans="1:5" ht="31.5" hidden="1">
      <c r="A388" s="12" t="s">
        <v>894</v>
      </c>
      <c r="B388" s="13">
        <v>385</v>
      </c>
      <c r="C388" s="14" t="str">
        <f t="shared" si="5"/>
        <v>1.-385</v>
      </c>
      <c r="D388" s="17" t="s">
        <v>468</v>
      </c>
      <c r="E388" s="16" t="s">
        <v>337</v>
      </c>
    </row>
    <row r="389" spans="1:5" ht="47.25" hidden="1">
      <c r="A389" s="12" t="s">
        <v>894</v>
      </c>
      <c r="B389" s="13">
        <v>386</v>
      </c>
      <c r="C389" s="14" t="str">
        <f t="shared" ref="C389:C452" si="6">A389&amp;-B389</f>
        <v>1.-386</v>
      </c>
      <c r="D389" s="17" t="s">
        <v>469</v>
      </c>
      <c r="E389" s="16" t="s">
        <v>337</v>
      </c>
    </row>
    <row r="390" spans="1:5" ht="47.25" hidden="1">
      <c r="A390" s="12" t="s">
        <v>894</v>
      </c>
      <c r="B390" s="13">
        <v>387</v>
      </c>
      <c r="C390" s="14" t="str">
        <f t="shared" si="6"/>
        <v>1.-387</v>
      </c>
      <c r="D390" s="17" t="s">
        <v>470</v>
      </c>
      <c r="E390" s="16" t="s">
        <v>337</v>
      </c>
    </row>
    <row r="391" spans="1:5" ht="47.25" hidden="1">
      <c r="A391" s="12" t="s">
        <v>894</v>
      </c>
      <c r="B391" s="13">
        <v>388</v>
      </c>
      <c r="C391" s="14" t="str">
        <f t="shared" si="6"/>
        <v>1.-388</v>
      </c>
      <c r="D391" s="17" t="s">
        <v>471</v>
      </c>
      <c r="E391" s="16" t="s">
        <v>337</v>
      </c>
    </row>
    <row r="392" spans="1:5" ht="47.25" hidden="1">
      <c r="A392" s="12" t="s">
        <v>894</v>
      </c>
      <c r="B392" s="13">
        <v>389</v>
      </c>
      <c r="C392" s="14" t="str">
        <f t="shared" si="6"/>
        <v>1.-389</v>
      </c>
      <c r="D392" s="17" t="s">
        <v>472</v>
      </c>
      <c r="E392" s="16" t="s">
        <v>337</v>
      </c>
    </row>
    <row r="393" spans="1:5" ht="47.25" hidden="1">
      <c r="A393" s="12" t="s">
        <v>894</v>
      </c>
      <c r="B393" s="13">
        <v>390</v>
      </c>
      <c r="C393" s="14" t="str">
        <f t="shared" si="6"/>
        <v>1.-390</v>
      </c>
      <c r="D393" s="17" t="s">
        <v>473</v>
      </c>
      <c r="E393" s="16" t="s">
        <v>337</v>
      </c>
    </row>
    <row r="394" spans="1:5" ht="47.25" hidden="1">
      <c r="A394" s="12" t="s">
        <v>894</v>
      </c>
      <c r="B394" s="13">
        <v>391</v>
      </c>
      <c r="C394" s="14" t="str">
        <f t="shared" si="6"/>
        <v>1.-391</v>
      </c>
      <c r="D394" s="17" t="s">
        <v>474</v>
      </c>
      <c r="E394" s="16" t="s">
        <v>337</v>
      </c>
    </row>
    <row r="395" spans="1:5" ht="47.25" hidden="1">
      <c r="A395" s="12" t="s">
        <v>894</v>
      </c>
      <c r="B395" s="13">
        <v>392</v>
      </c>
      <c r="C395" s="14" t="str">
        <f t="shared" si="6"/>
        <v>1.-392</v>
      </c>
      <c r="D395" s="17" t="s">
        <v>475</v>
      </c>
      <c r="E395" s="16" t="s">
        <v>337</v>
      </c>
    </row>
    <row r="396" spans="1:5" ht="47.25" hidden="1">
      <c r="A396" s="12" t="s">
        <v>894</v>
      </c>
      <c r="B396" s="13">
        <v>393</v>
      </c>
      <c r="C396" s="14" t="str">
        <f t="shared" si="6"/>
        <v>1.-393</v>
      </c>
      <c r="D396" s="17" t="s">
        <v>476</v>
      </c>
      <c r="E396" s="16" t="s">
        <v>337</v>
      </c>
    </row>
    <row r="397" spans="1:5" ht="47.25" hidden="1">
      <c r="A397" s="12" t="s">
        <v>894</v>
      </c>
      <c r="B397" s="13">
        <v>394</v>
      </c>
      <c r="C397" s="14" t="str">
        <f t="shared" si="6"/>
        <v>1.-394</v>
      </c>
      <c r="D397" s="17" t="s">
        <v>477</v>
      </c>
      <c r="E397" s="16" t="s">
        <v>337</v>
      </c>
    </row>
    <row r="398" spans="1:5" ht="47.25" hidden="1">
      <c r="A398" s="12" t="s">
        <v>894</v>
      </c>
      <c r="B398" s="13">
        <v>395</v>
      </c>
      <c r="C398" s="14" t="str">
        <f t="shared" si="6"/>
        <v>1.-395</v>
      </c>
      <c r="D398" s="17" t="s">
        <v>478</v>
      </c>
      <c r="E398" s="16" t="s">
        <v>337</v>
      </c>
    </row>
    <row r="399" spans="1:5" ht="47.25" hidden="1">
      <c r="A399" s="12" t="s">
        <v>894</v>
      </c>
      <c r="B399" s="13">
        <v>396</v>
      </c>
      <c r="C399" s="14" t="str">
        <f t="shared" si="6"/>
        <v>1.-396</v>
      </c>
      <c r="D399" s="17" t="s">
        <v>479</v>
      </c>
      <c r="E399" s="16" t="s">
        <v>337</v>
      </c>
    </row>
    <row r="400" spans="1:5" ht="47.25" hidden="1">
      <c r="A400" s="12" t="s">
        <v>894</v>
      </c>
      <c r="B400" s="13">
        <v>397</v>
      </c>
      <c r="C400" s="14" t="str">
        <f t="shared" si="6"/>
        <v>1.-397</v>
      </c>
      <c r="D400" s="17" t="s">
        <v>480</v>
      </c>
      <c r="E400" s="16" t="s">
        <v>337</v>
      </c>
    </row>
    <row r="401" spans="1:5" ht="47.25" hidden="1">
      <c r="A401" s="12" t="s">
        <v>894</v>
      </c>
      <c r="B401" s="13">
        <v>398</v>
      </c>
      <c r="C401" s="14" t="str">
        <f t="shared" si="6"/>
        <v>1.-398</v>
      </c>
      <c r="D401" s="17" t="s">
        <v>481</v>
      </c>
      <c r="E401" s="16" t="s">
        <v>337</v>
      </c>
    </row>
    <row r="402" spans="1:5" ht="47.25" hidden="1">
      <c r="A402" s="12" t="s">
        <v>894</v>
      </c>
      <c r="B402" s="13">
        <v>399</v>
      </c>
      <c r="C402" s="14" t="str">
        <f t="shared" si="6"/>
        <v>1.-399</v>
      </c>
      <c r="D402" s="17" t="s">
        <v>482</v>
      </c>
      <c r="E402" s="16" t="s">
        <v>337</v>
      </c>
    </row>
    <row r="403" spans="1:5" ht="47.25" hidden="1">
      <c r="A403" s="12" t="s">
        <v>894</v>
      </c>
      <c r="B403" s="13">
        <v>400</v>
      </c>
      <c r="C403" s="14" t="str">
        <f t="shared" si="6"/>
        <v>1.-400</v>
      </c>
      <c r="D403" s="17" t="s">
        <v>483</v>
      </c>
      <c r="E403" s="16" t="s">
        <v>337</v>
      </c>
    </row>
    <row r="404" spans="1:5" ht="47.25" hidden="1">
      <c r="A404" s="12" t="s">
        <v>894</v>
      </c>
      <c r="B404" s="13">
        <v>401</v>
      </c>
      <c r="C404" s="14" t="str">
        <f t="shared" si="6"/>
        <v>1.-401</v>
      </c>
      <c r="D404" s="17" t="s">
        <v>484</v>
      </c>
      <c r="E404" s="16" t="s">
        <v>337</v>
      </c>
    </row>
    <row r="405" spans="1:5" ht="47.25" hidden="1">
      <c r="A405" s="12" t="s">
        <v>894</v>
      </c>
      <c r="B405" s="13">
        <v>402</v>
      </c>
      <c r="C405" s="14" t="str">
        <f t="shared" si="6"/>
        <v>1.-402</v>
      </c>
      <c r="D405" s="17" t="s">
        <v>485</v>
      </c>
      <c r="E405" s="16" t="s">
        <v>337</v>
      </c>
    </row>
    <row r="406" spans="1:5" ht="47.25" hidden="1">
      <c r="A406" s="12" t="s">
        <v>894</v>
      </c>
      <c r="B406" s="13">
        <v>403</v>
      </c>
      <c r="C406" s="14" t="str">
        <f t="shared" si="6"/>
        <v>1.-403</v>
      </c>
      <c r="D406" s="17" t="s">
        <v>486</v>
      </c>
      <c r="E406" s="16" t="s">
        <v>337</v>
      </c>
    </row>
    <row r="407" spans="1:5" ht="47.25" hidden="1">
      <c r="A407" s="12" t="s">
        <v>894</v>
      </c>
      <c r="B407" s="13">
        <v>404</v>
      </c>
      <c r="C407" s="14" t="str">
        <f t="shared" si="6"/>
        <v>1.-404</v>
      </c>
      <c r="D407" s="17" t="s">
        <v>487</v>
      </c>
      <c r="E407" s="16" t="s">
        <v>337</v>
      </c>
    </row>
    <row r="408" spans="1:5" ht="47.25" hidden="1">
      <c r="A408" s="12" t="s">
        <v>894</v>
      </c>
      <c r="B408" s="13">
        <v>405</v>
      </c>
      <c r="C408" s="14" t="str">
        <f t="shared" si="6"/>
        <v>1.-405</v>
      </c>
      <c r="D408" s="17" t="s">
        <v>488</v>
      </c>
      <c r="E408" s="16" t="s">
        <v>337</v>
      </c>
    </row>
    <row r="409" spans="1:5" ht="47.25" hidden="1">
      <c r="A409" s="12" t="s">
        <v>894</v>
      </c>
      <c r="B409" s="13">
        <v>406</v>
      </c>
      <c r="C409" s="14" t="str">
        <f t="shared" si="6"/>
        <v>1.-406</v>
      </c>
      <c r="D409" s="17" t="s">
        <v>489</v>
      </c>
      <c r="E409" s="16" t="s">
        <v>337</v>
      </c>
    </row>
    <row r="410" spans="1:5" ht="47.25" hidden="1">
      <c r="A410" s="12" t="s">
        <v>894</v>
      </c>
      <c r="B410" s="13">
        <v>407</v>
      </c>
      <c r="C410" s="14" t="str">
        <f t="shared" si="6"/>
        <v>1.-407</v>
      </c>
      <c r="D410" s="17" t="s">
        <v>490</v>
      </c>
      <c r="E410" s="16" t="s">
        <v>337</v>
      </c>
    </row>
    <row r="411" spans="1:5" ht="47.25" hidden="1">
      <c r="A411" s="12" t="s">
        <v>894</v>
      </c>
      <c r="B411" s="13">
        <v>408</v>
      </c>
      <c r="C411" s="14" t="str">
        <f t="shared" si="6"/>
        <v>1.-408</v>
      </c>
      <c r="D411" s="17" t="s">
        <v>491</v>
      </c>
      <c r="E411" s="16" t="s">
        <v>337</v>
      </c>
    </row>
    <row r="412" spans="1:5" ht="47.25" hidden="1">
      <c r="A412" s="12" t="s">
        <v>894</v>
      </c>
      <c r="B412" s="13">
        <v>409</v>
      </c>
      <c r="C412" s="14" t="str">
        <f t="shared" si="6"/>
        <v>1.-409</v>
      </c>
      <c r="D412" s="17" t="s">
        <v>492</v>
      </c>
      <c r="E412" s="16" t="s">
        <v>337</v>
      </c>
    </row>
    <row r="413" spans="1:5" ht="47.25" hidden="1">
      <c r="A413" s="12" t="s">
        <v>894</v>
      </c>
      <c r="B413" s="13">
        <v>410</v>
      </c>
      <c r="C413" s="14" t="str">
        <f t="shared" si="6"/>
        <v>1.-410</v>
      </c>
      <c r="D413" s="17" t="s">
        <v>493</v>
      </c>
      <c r="E413" s="16" t="s">
        <v>337</v>
      </c>
    </row>
    <row r="414" spans="1:5" ht="47.25" hidden="1">
      <c r="A414" s="12" t="s">
        <v>894</v>
      </c>
      <c r="B414" s="13">
        <v>411</v>
      </c>
      <c r="C414" s="14" t="str">
        <f t="shared" si="6"/>
        <v>1.-411</v>
      </c>
      <c r="D414" s="17" t="s">
        <v>494</v>
      </c>
      <c r="E414" s="16" t="s">
        <v>337</v>
      </c>
    </row>
    <row r="415" spans="1:5" ht="47.25" hidden="1">
      <c r="A415" s="12" t="s">
        <v>894</v>
      </c>
      <c r="B415" s="13">
        <v>412</v>
      </c>
      <c r="C415" s="14" t="str">
        <f t="shared" si="6"/>
        <v>1.-412</v>
      </c>
      <c r="D415" s="17" t="s">
        <v>495</v>
      </c>
      <c r="E415" s="16" t="s">
        <v>337</v>
      </c>
    </row>
    <row r="416" spans="1:5" ht="47.25" hidden="1">
      <c r="A416" s="12" t="s">
        <v>894</v>
      </c>
      <c r="B416" s="13">
        <v>413</v>
      </c>
      <c r="C416" s="14" t="str">
        <f t="shared" si="6"/>
        <v>1.-413</v>
      </c>
      <c r="D416" s="17" t="s">
        <v>496</v>
      </c>
      <c r="E416" s="16" t="s">
        <v>337</v>
      </c>
    </row>
    <row r="417" spans="1:5" ht="47.25" hidden="1">
      <c r="A417" s="12" t="s">
        <v>894</v>
      </c>
      <c r="B417" s="13">
        <v>414</v>
      </c>
      <c r="C417" s="14" t="str">
        <f t="shared" si="6"/>
        <v>1.-414</v>
      </c>
      <c r="D417" s="17" t="s">
        <v>497</v>
      </c>
      <c r="E417" s="16" t="s">
        <v>337</v>
      </c>
    </row>
    <row r="418" spans="1:5" ht="47.25" hidden="1">
      <c r="A418" s="12" t="s">
        <v>894</v>
      </c>
      <c r="B418" s="13">
        <v>415</v>
      </c>
      <c r="C418" s="14" t="str">
        <f t="shared" si="6"/>
        <v>1.-415</v>
      </c>
      <c r="D418" s="17" t="s">
        <v>498</v>
      </c>
      <c r="E418" s="16" t="s">
        <v>337</v>
      </c>
    </row>
    <row r="419" spans="1:5" ht="47.25" hidden="1">
      <c r="A419" s="12" t="s">
        <v>894</v>
      </c>
      <c r="B419" s="13">
        <v>416</v>
      </c>
      <c r="C419" s="14" t="str">
        <f t="shared" si="6"/>
        <v>1.-416</v>
      </c>
      <c r="D419" s="17" t="s">
        <v>499</v>
      </c>
      <c r="E419" s="16" t="s">
        <v>337</v>
      </c>
    </row>
    <row r="420" spans="1:5" ht="47.25" hidden="1">
      <c r="A420" s="12" t="s">
        <v>894</v>
      </c>
      <c r="B420" s="13">
        <v>417</v>
      </c>
      <c r="C420" s="14" t="str">
        <f t="shared" si="6"/>
        <v>1.-417</v>
      </c>
      <c r="D420" s="17" t="s">
        <v>500</v>
      </c>
      <c r="E420" s="16" t="s">
        <v>337</v>
      </c>
    </row>
    <row r="421" spans="1:5" ht="47.25" hidden="1">
      <c r="A421" s="12" t="s">
        <v>894</v>
      </c>
      <c r="B421" s="13">
        <v>418</v>
      </c>
      <c r="C421" s="14" t="str">
        <f t="shared" si="6"/>
        <v>1.-418</v>
      </c>
      <c r="D421" s="17" t="s">
        <v>501</v>
      </c>
      <c r="E421" s="16" t="s">
        <v>337</v>
      </c>
    </row>
    <row r="422" spans="1:5" ht="47.25" hidden="1">
      <c r="A422" s="12" t="s">
        <v>894</v>
      </c>
      <c r="B422" s="13">
        <v>419</v>
      </c>
      <c r="C422" s="14" t="str">
        <f t="shared" si="6"/>
        <v>1.-419</v>
      </c>
      <c r="D422" s="17" t="s">
        <v>502</v>
      </c>
      <c r="E422" s="16" t="s">
        <v>337</v>
      </c>
    </row>
    <row r="423" spans="1:5" ht="47.25" hidden="1">
      <c r="A423" s="12" t="s">
        <v>894</v>
      </c>
      <c r="B423" s="13">
        <v>420</v>
      </c>
      <c r="C423" s="14" t="str">
        <f t="shared" si="6"/>
        <v>1.-420</v>
      </c>
      <c r="D423" s="17" t="s">
        <v>503</v>
      </c>
      <c r="E423" s="16" t="s">
        <v>337</v>
      </c>
    </row>
    <row r="424" spans="1:5" ht="47.25" hidden="1">
      <c r="A424" s="12" t="s">
        <v>894</v>
      </c>
      <c r="B424" s="13">
        <v>421</v>
      </c>
      <c r="C424" s="14" t="str">
        <f t="shared" si="6"/>
        <v>1.-421</v>
      </c>
      <c r="D424" s="17" t="s">
        <v>504</v>
      </c>
      <c r="E424" s="16" t="s">
        <v>337</v>
      </c>
    </row>
    <row r="425" spans="1:5" ht="47.25" hidden="1">
      <c r="A425" s="12" t="s">
        <v>894</v>
      </c>
      <c r="B425" s="13">
        <v>422</v>
      </c>
      <c r="C425" s="14" t="str">
        <f t="shared" si="6"/>
        <v>1.-422</v>
      </c>
      <c r="D425" s="17" t="s">
        <v>505</v>
      </c>
      <c r="E425" s="16" t="s">
        <v>337</v>
      </c>
    </row>
    <row r="426" spans="1:5" ht="47.25" hidden="1">
      <c r="A426" s="12" t="s">
        <v>894</v>
      </c>
      <c r="B426" s="13">
        <v>423</v>
      </c>
      <c r="C426" s="14" t="str">
        <f t="shared" si="6"/>
        <v>1.-423</v>
      </c>
      <c r="D426" s="17" t="s">
        <v>506</v>
      </c>
      <c r="E426" s="16" t="s">
        <v>337</v>
      </c>
    </row>
    <row r="427" spans="1:5" ht="47.25" hidden="1">
      <c r="A427" s="12" t="s">
        <v>894</v>
      </c>
      <c r="B427" s="13">
        <v>424</v>
      </c>
      <c r="C427" s="14" t="str">
        <f t="shared" si="6"/>
        <v>1.-424</v>
      </c>
      <c r="D427" s="17" t="s">
        <v>507</v>
      </c>
      <c r="E427" s="16" t="s">
        <v>337</v>
      </c>
    </row>
    <row r="428" spans="1:5" ht="47.25" hidden="1">
      <c r="A428" s="12" t="s">
        <v>894</v>
      </c>
      <c r="B428" s="13">
        <v>425</v>
      </c>
      <c r="C428" s="14" t="str">
        <f t="shared" si="6"/>
        <v>1.-425</v>
      </c>
      <c r="D428" s="17" t="s">
        <v>508</v>
      </c>
      <c r="E428" s="16" t="s">
        <v>337</v>
      </c>
    </row>
    <row r="429" spans="1:5" ht="47.25" hidden="1">
      <c r="A429" s="12" t="s">
        <v>894</v>
      </c>
      <c r="B429" s="13">
        <v>426</v>
      </c>
      <c r="C429" s="14" t="str">
        <f t="shared" si="6"/>
        <v>1.-426</v>
      </c>
      <c r="D429" s="17" t="s">
        <v>509</v>
      </c>
      <c r="E429" s="16" t="s">
        <v>337</v>
      </c>
    </row>
    <row r="430" spans="1:5" ht="47.25" hidden="1">
      <c r="A430" s="12" t="s">
        <v>894</v>
      </c>
      <c r="B430" s="13">
        <v>427</v>
      </c>
      <c r="C430" s="14" t="str">
        <f t="shared" si="6"/>
        <v>1.-427</v>
      </c>
      <c r="D430" s="17" t="s">
        <v>510</v>
      </c>
      <c r="E430" s="16" t="s">
        <v>337</v>
      </c>
    </row>
    <row r="431" spans="1:5" ht="47.25" hidden="1">
      <c r="A431" s="12" t="s">
        <v>894</v>
      </c>
      <c r="B431" s="13">
        <v>428</v>
      </c>
      <c r="C431" s="14" t="str">
        <f t="shared" si="6"/>
        <v>1.-428</v>
      </c>
      <c r="D431" s="17" t="s">
        <v>511</v>
      </c>
      <c r="E431" s="16" t="s">
        <v>107</v>
      </c>
    </row>
    <row r="432" spans="1:5" ht="47.25" hidden="1">
      <c r="A432" s="12" t="s">
        <v>894</v>
      </c>
      <c r="B432" s="13">
        <v>429</v>
      </c>
      <c r="C432" s="14" t="str">
        <f t="shared" si="6"/>
        <v>1.-429</v>
      </c>
      <c r="D432" s="17" t="s">
        <v>512</v>
      </c>
      <c r="E432" s="16" t="s">
        <v>107</v>
      </c>
    </row>
    <row r="433" spans="1:5" ht="47.25" hidden="1">
      <c r="A433" s="12" t="s">
        <v>894</v>
      </c>
      <c r="B433" s="13">
        <v>430</v>
      </c>
      <c r="C433" s="14" t="str">
        <f t="shared" si="6"/>
        <v>1.-430</v>
      </c>
      <c r="D433" s="17" t="s">
        <v>513</v>
      </c>
      <c r="E433" s="16" t="s">
        <v>107</v>
      </c>
    </row>
    <row r="434" spans="1:5" ht="47.25" hidden="1">
      <c r="A434" s="12" t="s">
        <v>894</v>
      </c>
      <c r="B434" s="13">
        <v>431</v>
      </c>
      <c r="C434" s="14" t="str">
        <f t="shared" si="6"/>
        <v>1.-431</v>
      </c>
      <c r="D434" s="17" t="s">
        <v>514</v>
      </c>
      <c r="E434" s="16" t="s">
        <v>107</v>
      </c>
    </row>
    <row r="435" spans="1:5" ht="47.25" hidden="1">
      <c r="A435" s="12" t="s">
        <v>894</v>
      </c>
      <c r="B435" s="13">
        <v>432</v>
      </c>
      <c r="C435" s="14" t="str">
        <f t="shared" si="6"/>
        <v>1.-432</v>
      </c>
      <c r="D435" s="17" t="s">
        <v>515</v>
      </c>
      <c r="E435" s="16" t="s">
        <v>107</v>
      </c>
    </row>
    <row r="436" spans="1:5" ht="47.25" hidden="1">
      <c r="A436" s="12" t="s">
        <v>894</v>
      </c>
      <c r="B436" s="13">
        <v>433</v>
      </c>
      <c r="C436" s="14" t="str">
        <f t="shared" si="6"/>
        <v>1.-433</v>
      </c>
      <c r="D436" s="17" t="s">
        <v>516</v>
      </c>
      <c r="E436" s="16" t="s">
        <v>337</v>
      </c>
    </row>
    <row r="437" spans="1:5" ht="47.25" hidden="1">
      <c r="A437" s="12" t="s">
        <v>894</v>
      </c>
      <c r="B437" s="13">
        <v>434</v>
      </c>
      <c r="C437" s="14" t="str">
        <f t="shared" si="6"/>
        <v>1.-434</v>
      </c>
      <c r="D437" s="17" t="s">
        <v>517</v>
      </c>
      <c r="E437" s="16" t="s">
        <v>337</v>
      </c>
    </row>
    <row r="438" spans="1:5" ht="47.25" hidden="1">
      <c r="A438" s="12" t="s">
        <v>894</v>
      </c>
      <c r="B438" s="13">
        <v>435</v>
      </c>
      <c r="C438" s="14" t="str">
        <f t="shared" si="6"/>
        <v>1.-435</v>
      </c>
      <c r="D438" s="17" t="s">
        <v>518</v>
      </c>
      <c r="E438" s="16" t="s">
        <v>337</v>
      </c>
    </row>
    <row r="439" spans="1:5" ht="47.25" hidden="1">
      <c r="A439" s="12" t="s">
        <v>894</v>
      </c>
      <c r="B439" s="13">
        <v>436</v>
      </c>
      <c r="C439" s="14" t="str">
        <f t="shared" si="6"/>
        <v>1.-436</v>
      </c>
      <c r="D439" s="17" t="s">
        <v>519</v>
      </c>
      <c r="E439" s="16" t="s">
        <v>337</v>
      </c>
    </row>
    <row r="440" spans="1:5" ht="47.25" hidden="1">
      <c r="A440" s="12" t="s">
        <v>894</v>
      </c>
      <c r="B440" s="13">
        <v>437</v>
      </c>
      <c r="C440" s="14" t="str">
        <f t="shared" si="6"/>
        <v>1.-437</v>
      </c>
      <c r="D440" s="17" t="s">
        <v>520</v>
      </c>
      <c r="E440" s="16" t="s">
        <v>337</v>
      </c>
    </row>
    <row r="441" spans="1:5" ht="47.25" hidden="1">
      <c r="A441" s="12" t="s">
        <v>894</v>
      </c>
      <c r="B441" s="13">
        <v>438</v>
      </c>
      <c r="C441" s="14" t="str">
        <f t="shared" si="6"/>
        <v>1.-438</v>
      </c>
      <c r="D441" s="17" t="s">
        <v>521</v>
      </c>
      <c r="E441" s="16" t="s">
        <v>337</v>
      </c>
    </row>
    <row r="442" spans="1:5" ht="47.25" hidden="1">
      <c r="A442" s="12" t="s">
        <v>894</v>
      </c>
      <c r="B442" s="13">
        <v>439</v>
      </c>
      <c r="C442" s="14" t="str">
        <f t="shared" si="6"/>
        <v>1.-439</v>
      </c>
      <c r="D442" s="17" t="s">
        <v>522</v>
      </c>
      <c r="E442" s="16" t="s">
        <v>337</v>
      </c>
    </row>
    <row r="443" spans="1:5" ht="47.25" hidden="1">
      <c r="A443" s="12" t="s">
        <v>894</v>
      </c>
      <c r="B443" s="13">
        <v>440</v>
      </c>
      <c r="C443" s="14" t="str">
        <f t="shared" si="6"/>
        <v>1.-440</v>
      </c>
      <c r="D443" s="17" t="s">
        <v>523</v>
      </c>
      <c r="E443" s="16" t="s">
        <v>337</v>
      </c>
    </row>
    <row r="444" spans="1:5" ht="47.25" hidden="1">
      <c r="A444" s="12" t="s">
        <v>894</v>
      </c>
      <c r="B444" s="13">
        <v>441</v>
      </c>
      <c r="C444" s="14" t="str">
        <f t="shared" si="6"/>
        <v>1.-441</v>
      </c>
      <c r="D444" s="17" t="s">
        <v>524</v>
      </c>
      <c r="E444" s="16" t="s">
        <v>337</v>
      </c>
    </row>
    <row r="445" spans="1:5" ht="47.25" hidden="1">
      <c r="A445" s="12" t="s">
        <v>894</v>
      </c>
      <c r="B445" s="13">
        <v>442</v>
      </c>
      <c r="C445" s="14" t="str">
        <f t="shared" si="6"/>
        <v>1.-442</v>
      </c>
      <c r="D445" s="17" t="s">
        <v>525</v>
      </c>
      <c r="E445" s="16" t="s">
        <v>337</v>
      </c>
    </row>
    <row r="446" spans="1:5" ht="47.25" hidden="1">
      <c r="A446" s="12" t="s">
        <v>894</v>
      </c>
      <c r="B446" s="13">
        <v>443</v>
      </c>
      <c r="C446" s="14" t="str">
        <f t="shared" si="6"/>
        <v>1.-443</v>
      </c>
      <c r="D446" s="17" t="s">
        <v>526</v>
      </c>
      <c r="E446" s="16" t="s">
        <v>107</v>
      </c>
    </row>
    <row r="447" spans="1:5" ht="47.25" hidden="1">
      <c r="A447" s="12" t="s">
        <v>894</v>
      </c>
      <c r="B447" s="13">
        <v>444</v>
      </c>
      <c r="C447" s="14" t="str">
        <f t="shared" si="6"/>
        <v>1.-444</v>
      </c>
      <c r="D447" s="17" t="s">
        <v>527</v>
      </c>
      <c r="E447" s="16" t="s">
        <v>107</v>
      </c>
    </row>
    <row r="448" spans="1:5" ht="47.25" hidden="1">
      <c r="A448" s="12" t="s">
        <v>894</v>
      </c>
      <c r="B448" s="13">
        <v>445</v>
      </c>
      <c r="C448" s="14" t="str">
        <f t="shared" si="6"/>
        <v>1.-445</v>
      </c>
      <c r="D448" s="17" t="s">
        <v>528</v>
      </c>
      <c r="E448" s="16" t="s">
        <v>337</v>
      </c>
    </row>
    <row r="449" spans="1:5" ht="47.25" hidden="1">
      <c r="A449" s="12" t="s">
        <v>894</v>
      </c>
      <c r="B449" s="13">
        <v>446</v>
      </c>
      <c r="C449" s="14" t="str">
        <f t="shared" si="6"/>
        <v>1.-446</v>
      </c>
      <c r="D449" s="17" t="s">
        <v>529</v>
      </c>
      <c r="E449" s="16" t="s">
        <v>337</v>
      </c>
    </row>
    <row r="450" spans="1:5">
      <c r="A450" s="12" t="s">
        <v>895</v>
      </c>
      <c r="B450" s="13">
        <v>1</v>
      </c>
      <c r="C450" s="14" t="str">
        <f t="shared" si="6"/>
        <v>2.-1</v>
      </c>
      <c r="D450" s="17" t="s">
        <v>530</v>
      </c>
      <c r="E450" s="16" t="s">
        <v>531</v>
      </c>
    </row>
    <row r="451" spans="1:5">
      <c r="A451" s="12" t="s">
        <v>895</v>
      </c>
      <c r="B451" s="13">
        <v>2</v>
      </c>
      <c r="C451" s="14" t="str">
        <f t="shared" si="6"/>
        <v>2.-2</v>
      </c>
      <c r="D451" s="17" t="s">
        <v>532</v>
      </c>
      <c r="E451" s="16" t="s">
        <v>531</v>
      </c>
    </row>
    <row r="452" spans="1:5" ht="31.5">
      <c r="A452" s="12" t="s">
        <v>895</v>
      </c>
      <c r="B452" s="13">
        <v>3</v>
      </c>
      <c r="C452" s="14" t="str">
        <f t="shared" si="6"/>
        <v>2.-3</v>
      </c>
      <c r="D452" s="17" t="s">
        <v>533</v>
      </c>
      <c r="E452" s="16" t="s">
        <v>531</v>
      </c>
    </row>
    <row r="453" spans="1:5" ht="31.5">
      <c r="A453" s="12" t="s">
        <v>895</v>
      </c>
      <c r="B453" s="13">
        <v>4</v>
      </c>
      <c r="C453" s="14" t="str">
        <f t="shared" ref="C453:C516" si="7">A453&amp;-B453</f>
        <v>2.-4</v>
      </c>
      <c r="D453" s="17" t="s">
        <v>534</v>
      </c>
      <c r="E453" s="16" t="s">
        <v>531</v>
      </c>
    </row>
    <row r="454" spans="1:5" ht="31.5">
      <c r="A454" s="12" t="s">
        <v>895</v>
      </c>
      <c r="B454" s="13">
        <v>5</v>
      </c>
      <c r="C454" s="14" t="str">
        <f t="shared" si="7"/>
        <v>2.-5</v>
      </c>
      <c r="D454" s="17" t="s">
        <v>535</v>
      </c>
      <c r="E454" s="16" t="s">
        <v>531</v>
      </c>
    </row>
    <row r="455" spans="1:5" ht="31.5">
      <c r="A455" s="12" t="s">
        <v>895</v>
      </c>
      <c r="B455" s="13">
        <v>6</v>
      </c>
      <c r="C455" s="14" t="str">
        <f t="shared" si="7"/>
        <v>2.-6</v>
      </c>
      <c r="D455" s="17" t="s">
        <v>536</v>
      </c>
      <c r="E455" s="16" t="s">
        <v>531</v>
      </c>
    </row>
    <row r="456" spans="1:5" ht="47.25">
      <c r="A456" s="12" t="s">
        <v>895</v>
      </c>
      <c r="B456" s="13">
        <v>7</v>
      </c>
      <c r="C456" s="14" t="str">
        <f t="shared" si="7"/>
        <v>2.-7</v>
      </c>
      <c r="D456" s="17" t="s">
        <v>537</v>
      </c>
      <c r="E456" s="16" t="s">
        <v>531</v>
      </c>
    </row>
    <row r="457" spans="1:5" ht="47.25">
      <c r="A457" s="12" t="s">
        <v>895</v>
      </c>
      <c r="B457" s="13">
        <v>8</v>
      </c>
      <c r="C457" s="14" t="str">
        <f t="shared" si="7"/>
        <v>2.-8</v>
      </c>
      <c r="D457" s="17" t="s">
        <v>538</v>
      </c>
      <c r="E457" s="16" t="s">
        <v>531</v>
      </c>
    </row>
    <row r="458" spans="1:5" ht="31.5">
      <c r="A458" s="12" t="s">
        <v>895</v>
      </c>
      <c r="B458" s="13">
        <v>9</v>
      </c>
      <c r="C458" s="14" t="str">
        <f t="shared" si="7"/>
        <v>2.-9</v>
      </c>
      <c r="D458" s="17" t="s">
        <v>539</v>
      </c>
      <c r="E458" s="16" t="s">
        <v>531</v>
      </c>
    </row>
    <row r="459" spans="1:5" ht="31.5">
      <c r="A459" s="12" t="s">
        <v>895</v>
      </c>
      <c r="B459" s="13">
        <v>10</v>
      </c>
      <c r="C459" s="14" t="str">
        <f t="shared" si="7"/>
        <v>2.-10</v>
      </c>
      <c r="D459" s="17" t="s">
        <v>540</v>
      </c>
      <c r="E459" s="16" t="s">
        <v>531</v>
      </c>
    </row>
    <row r="460" spans="1:5" ht="31.5">
      <c r="A460" s="12" t="s">
        <v>895</v>
      </c>
      <c r="B460" s="13">
        <v>11</v>
      </c>
      <c r="C460" s="14" t="str">
        <f t="shared" si="7"/>
        <v>2.-11</v>
      </c>
      <c r="D460" s="17" t="s">
        <v>541</v>
      </c>
      <c r="E460" s="16" t="s">
        <v>531</v>
      </c>
    </row>
    <row r="461" spans="1:5" ht="31.5">
      <c r="A461" s="12" t="s">
        <v>895</v>
      </c>
      <c r="B461" s="13">
        <v>12</v>
      </c>
      <c r="C461" s="14" t="str">
        <f t="shared" si="7"/>
        <v>2.-12</v>
      </c>
      <c r="D461" s="17" t="s">
        <v>542</v>
      </c>
      <c r="E461" s="16" t="s">
        <v>531</v>
      </c>
    </row>
    <row r="462" spans="1:5" ht="47.25">
      <c r="A462" s="12" t="s">
        <v>895</v>
      </c>
      <c r="B462" s="13">
        <v>13</v>
      </c>
      <c r="C462" s="14" t="str">
        <f t="shared" si="7"/>
        <v>2.-13</v>
      </c>
      <c r="D462" s="17" t="s">
        <v>543</v>
      </c>
      <c r="E462" s="16" t="s">
        <v>531</v>
      </c>
    </row>
    <row r="463" spans="1:5" ht="47.25">
      <c r="A463" s="12" t="s">
        <v>895</v>
      </c>
      <c r="B463" s="13">
        <v>14</v>
      </c>
      <c r="C463" s="14" t="str">
        <f t="shared" si="7"/>
        <v>2.-14</v>
      </c>
      <c r="D463" s="17" t="s">
        <v>544</v>
      </c>
      <c r="E463" s="16" t="s">
        <v>531</v>
      </c>
    </row>
    <row r="464" spans="1:5" ht="31.5">
      <c r="A464" s="12" t="s">
        <v>895</v>
      </c>
      <c r="B464" s="13">
        <v>15</v>
      </c>
      <c r="C464" s="14" t="str">
        <f t="shared" si="7"/>
        <v>2.-15</v>
      </c>
      <c r="D464" s="17" t="s">
        <v>545</v>
      </c>
      <c r="E464" s="16" t="s">
        <v>531</v>
      </c>
    </row>
    <row r="465" spans="1:5" ht="31.5">
      <c r="A465" s="12" t="s">
        <v>895</v>
      </c>
      <c r="B465" s="13">
        <v>16</v>
      </c>
      <c r="C465" s="14" t="str">
        <f t="shared" si="7"/>
        <v>2.-16</v>
      </c>
      <c r="D465" s="17" t="s">
        <v>546</v>
      </c>
      <c r="E465" s="16" t="s">
        <v>531</v>
      </c>
    </row>
    <row r="466" spans="1:5" ht="31.5">
      <c r="A466" s="12" t="s">
        <v>895</v>
      </c>
      <c r="B466" s="13">
        <v>17</v>
      </c>
      <c r="C466" s="14" t="str">
        <f t="shared" si="7"/>
        <v>2.-17</v>
      </c>
      <c r="D466" s="17" t="s">
        <v>547</v>
      </c>
      <c r="E466" s="16" t="s">
        <v>531</v>
      </c>
    </row>
    <row r="467" spans="1:5" ht="47.25">
      <c r="A467" s="12" t="s">
        <v>895</v>
      </c>
      <c r="B467" s="13">
        <v>18</v>
      </c>
      <c r="C467" s="14" t="str">
        <f t="shared" si="7"/>
        <v>2.-18</v>
      </c>
      <c r="D467" s="17" t="s">
        <v>548</v>
      </c>
      <c r="E467" s="16" t="s">
        <v>531</v>
      </c>
    </row>
    <row r="468" spans="1:5" ht="47.25">
      <c r="A468" s="12" t="s">
        <v>895</v>
      </c>
      <c r="B468" s="13">
        <v>19</v>
      </c>
      <c r="C468" s="14" t="str">
        <f t="shared" si="7"/>
        <v>2.-19</v>
      </c>
      <c r="D468" s="17" t="s">
        <v>549</v>
      </c>
      <c r="E468" s="16" t="s">
        <v>550</v>
      </c>
    </row>
    <row r="469" spans="1:5" ht="47.25">
      <c r="A469" s="12" t="s">
        <v>895</v>
      </c>
      <c r="B469" s="13">
        <v>20</v>
      </c>
      <c r="C469" s="14" t="str">
        <f t="shared" si="7"/>
        <v>2.-20</v>
      </c>
      <c r="D469" s="17" t="s">
        <v>551</v>
      </c>
      <c r="E469" s="16" t="s">
        <v>550</v>
      </c>
    </row>
    <row r="470" spans="1:5" ht="47.25">
      <c r="A470" s="12" t="s">
        <v>895</v>
      </c>
      <c r="B470" s="13">
        <v>21</v>
      </c>
      <c r="C470" s="14" t="str">
        <f t="shared" si="7"/>
        <v>2.-21</v>
      </c>
      <c r="D470" s="17" t="s">
        <v>552</v>
      </c>
      <c r="E470" s="16" t="s">
        <v>550</v>
      </c>
    </row>
    <row r="471" spans="1:5" ht="47.25">
      <c r="A471" s="12" t="s">
        <v>895</v>
      </c>
      <c r="B471" s="13">
        <v>22</v>
      </c>
      <c r="C471" s="14" t="str">
        <f t="shared" si="7"/>
        <v>2.-22</v>
      </c>
      <c r="D471" s="17" t="s">
        <v>553</v>
      </c>
      <c r="E471" s="16" t="s">
        <v>550</v>
      </c>
    </row>
    <row r="472" spans="1:5" ht="47.25">
      <c r="A472" s="12" t="s">
        <v>895</v>
      </c>
      <c r="B472" s="13">
        <v>23</v>
      </c>
      <c r="C472" s="14" t="str">
        <f t="shared" si="7"/>
        <v>2.-23</v>
      </c>
      <c r="D472" s="17" t="s">
        <v>554</v>
      </c>
      <c r="E472" s="16" t="s">
        <v>550</v>
      </c>
    </row>
    <row r="473" spans="1:5" ht="63">
      <c r="A473" s="12" t="s">
        <v>895</v>
      </c>
      <c r="B473" s="13">
        <v>24</v>
      </c>
      <c r="C473" s="14" t="str">
        <f t="shared" si="7"/>
        <v>2.-24</v>
      </c>
      <c r="D473" s="17" t="s">
        <v>555</v>
      </c>
      <c r="E473" s="16" t="s">
        <v>550</v>
      </c>
    </row>
    <row r="474" spans="1:5" ht="63">
      <c r="A474" s="12" t="s">
        <v>895</v>
      </c>
      <c r="B474" s="13">
        <v>25</v>
      </c>
      <c r="C474" s="14" t="str">
        <f t="shared" si="7"/>
        <v>2.-25</v>
      </c>
      <c r="D474" s="17" t="s">
        <v>556</v>
      </c>
      <c r="E474" s="16" t="s">
        <v>550</v>
      </c>
    </row>
    <row r="475" spans="1:5" ht="47.25">
      <c r="A475" s="12" t="s">
        <v>895</v>
      </c>
      <c r="B475" s="13">
        <v>26</v>
      </c>
      <c r="C475" s="14" t="str">
        <f t="shared" si="7"/>
        <v>2.-26</v>
      </c>
      <c r="D475" s="17" t="s">
        <v>557</v>
      </c>
      <c r="E475" s="16" t="s">
        <v>550</v>
      </c>
    </row>
    <row r="476" spans="1:5" ht="47.25">
      <c r="A476" s="12" t="s">
        <v>895</v>
      </c>
      <c r="B476" s="13">
        <v>27</v>
      </c>
      <c r="C476" s="14" t="str">
        <f t="shared" si="7"/>
        <v>2.-27</v>
      </c>
      <c r="D476" s="17" t="s">
        <v>558</v>
      </c>
      <c r="E476" s="16" t="s">
        <v>550</v>
      </c>
    </row>
    <row r="477" spans="1:5" ht="47.25">
      <c r="A477" s="12" t="s">
        <v>895</v>
      </c>
      <c r="B477" s="13">
        <v>28</v>
      </c>
      <c r="C477" s="14" t="str">
        <f t="shared" si="7"/>
        <v>2.-28</v>
      </c>
      <c r="D477" s="17" t="s">
        <v>559</v>
      </c>
      <c r="E477" s="16" t="s">
        <v>550</v>
      </c>
    </row>
    <row r="478" spans="1:5" ht="47.25">
      <c r="A478" s="12" t="s">
        <v>895</v>
      </c>
      <c r="B478" s="13">
        <v>29</v>
      </c>
      <c r="C478" s="14" t="str">
        <f t="shared" si="7"/>
        <v>2.-29</v>
      </c>
      <c r="D478" s="17" t="s">
        <v>560</v>
      </c>
      <c r="E478" s="16" t="s">
        <v>550</v>
      </c>
    </row>
    <row r="479" spans="1:5" ht="47.25">
      <c r="A479" s="12" t="s">
        <v>895</v>
      </c>
      <c r="B479" s="13">
        <v>30</v>
      </c>
      <c r="C479" s="14" t="str">
        <f t="shared" si="7"/>
        <v>2.-30</v>
      </c>
      <c r="D479" s="17" t="s">
        <v>561</v>
      </c>
      <c r="E479" s="16" t="s">
        <v>550</v>
      </c>
    </row>
    <row r="480" spans="1:5" ht="47.25">
      <c r="A480" s="12" t="s">
        <v>895</v>
      </c>
      <c r="B480" s="13">
        <v>31</v>
      </c>
      <c r="C480" s="14" t="str">
        <f t="shared" si="7"/>
        <v>2.-31</v>
      </c>
      <c r="D480" s="17" t="s">
        <v>562</v>
      </c>
      <c r="E480" s="16" t="s">
        <v>550</v>
      </c>
    </row>
    <row r="481" spans="1:5" ht="47.25">
      <c r="A481" s="12" t="s">
        <v>895</v>
      </c>
      <c r="B481" s="13">
        <v>32</v>
      </c>
      <c r="C481" s="14" t="str">
        <f t="shared" si="7"/>
        <v>2.-32</v>
      </c>
      <c r="D481" s="17" t="s">
        <v>563</v>
      </c>
      <c r="E481" s="16" t="s">
        <v>550</v>
      </c>
    </row>
    <row r="482" spans="1:5" ht="47.25">
      <c r="A482" s="12" t="s">
        <v>895</v>
      </c>
      <c r="B482" s="13">
        <v>33</v>
      </c>
      <c r="C482" s="14" t="str">
        <f t="shared" si="7"/>
        <v>2.-33</v>
      </c>
      <c r="D482" s="17" t="s">
        <v>564</v>
      </c>
      <c r="E482" s="16" t="s">
        <v>550</v>
      </c>
    </row>
    <row r="483" spans="1:5" ht="47.25">
      <c r="A483" s="12" t="s">
        <v>895</v>
      </c>
      <c r="B483" s="13">
        <v>34</v>
      </c>
      <c r="C483" s="14" t="str">
        <f t="shared" si="7"/>
        <v>2.-34</v>
      </c>
      <c r="D483" s="17" t="s">
        <v>565</v>
      </c>
      <c r="E483" s="16" t="s">
        <v>550</v>
      </c>
    </row>
    <row r="484" spans="1:5" ht="47.25">
      <c r="A484" s="12" t="s">
        <v>895</v>
      </c>
      <c r="B484" s="13">
        <v>35</v>
      </c>
      <c r="C484" s="14" t="str">
        <f t="shared" si="7"/>
        <v>2.-35</v>
      </c>
      <c r="D484" s="17" t="s">
        <v>566</v>
      </c>
      <c r="E484" s="16" t="s">
        <v>550</v>
      </c>
    </row>
    <row r="485" spans="1:5" ht="63">
      <c r="A485" s="12" t="s">
        <v>895</v>
      </c>
      <c r="B485" s="13">
        <v>36</v>
      </c>
      <c r="C485" s="14" t="str">
        <f t="shared" si="7"/>
        <v>2.-36</v>
      </c>
      <c r="D485" s="17" t="s">
        <v>567</v>
      </c>
      <c r="E485" s="16" t="s">
        <v>550</v>
      </c>
    </row>
    <row r="486" spans="1:5" ht="63">
      <c r="A486" s="12" t="s">
        <v>895</v>
      </c>
      <c r="B486" s="13">
        <v>37</v>
      </c>
      <c r="C486" s="14" t="str">
        <f t="shared" si="7"/>
        <v>2.-37</v>
      </c>
      <c r="D486" s="17" t="s">
        <v>568</v>
      </c>
      <c r="E486" s="16" t="s">
        <v>550</v>
      </c>
    </row>
    <row r="487" spans="1:5" ht="47.25">
      <c r="A487" s="12" t="s">
        <v>895</v>
      </c>
      <c r="B487" s="13">
        <v>38</v>
      </c>
      <c r="C487" s="14" t="str">
        <f t="shared" si="7"/>
        <v>2.-38</v>
      </c>
      <c r="D487" s="17" t="s">
        <v>569</v>
      </c>
      <c r="E487" s="16" t="s">
        <v>550</v>
      </c>
    </row>
    <row r="488" spans="1:5" ht="63">
      <c r="A488" s="12" t="s">
        <v>895</v>
      </c>
      <c r="B488" s="13">
        <v>39</v>
      </c>
      <c r="C488" s="14" t="str">
        <f t="shared" si="7"/>
        <v>2.-39</v>
      </c>
      <c r="D488" s="17" t="s">
        <v>570</v>
      </c>
      <c r="E488" s="16" t="s">
        <v>550</v>
      </c>
    </row>
    <row r="489" spans="1:5" ht="63">
      <c r="A489" s="12" t="s">
        <v>895</v>
      </c>
      <c r="B489" s="13">
        <v>40</v>
      </c>
      <c r="C489" s="14" t="str">
        <f t="shared" si="7"/>
        <v>2.-40</v>
      </c>
      <c r="D489" s="17" t="s">
        <v>571</v>
      </c>
      <c r="E489" s="16" t="s">
        <v>550</v>
      </c>
    </row>
    <row r="490" spans="1:5" ht="63">
      <c r="A490" s="12" t="s">
        <v>895</v>
      </c>
      <c r="B490" s="16">
        <v>41</v>
      </c>
      <c r="C490" s="14" t="str">
        <f t="shared" si="7"/>
        <v>2.-41</v>
      </c>
      <c r="D490" s="18" t="s">
        <v>572</v>
      </c>
      <c r="E490" s="16" t="s">
        <v>550</v>
      </c>
    </row>
    <row r="491" spans="1:5" ht="63">
      <c r="A491" s="12" t="s">
        <v>895</v>
      </c>
      <c r="B491" s="16">
        <v>42</v>
      </c>
      <c r="C491" s="14" t="str">
        <f t="shared" si="7"/>
        <v>2.-42</v>
      </c>
      <c r="D491" s="18" t="s">
        <v>573</v>
      </c>
      <c r="E491" s="16" t="s">
        <v>550</v>
      </c>
    </row>
    <row r="492" spans="1:5" ht="47.25">
      <c r="A492" s="12" t="s">
        <v>895</v>
      </c>
      <c r="B492" s="16">
        <v>43</v>
      </c>
      <c r="C492" s="14" t="str">
        <f t="shared" si="7"/>
        <v>2.-43</v>
      </c>
      <c r="D492" s="18" t="s">
        <v>574</v>
      </c>
      <c r="E492" s="16" t="s">
        <v>550</v>
      </c>
    </row>
    <row r="493" spans="1:5" ht="47.25">
      <c r="A493" s="12" t="s">
        <v>895</v>
      </c>
      <c r="B493" s="16">
        <v>44</v>
      </c>
      <c r="C493" s="14" t="str">
        <f t="shared" si="7"/>
        <v>2.-44</v>
      </c>
      <c r="D493" s="18" t="s">
        <v>575</v>
      </c>
      <c r="E493" s="16" t="s">
        <v>550</v>
      </c>
    </row>
    <row r="494" spans="1:5" ht="78.75">
      <c r="A494" s="12" t="s">
        <v>895</v>
      </c>
      <c r="B494" s="16">
        <v>45</v>
      </c>
      <c r="C494" s="14" t="str">
        <f t="shared" si="7"/>
        <v>2.-45</v>
      </c>
      <c r="D494" s="18" t="s">
        <v>576</v>
      </c>
      <c r="E494" s="16" t="s">
        <v>550</v>
      </c>
    </row>
    <row r="495" spans="1:5" ht="78.75">
      <c r="A495" s="12" t="s">
        <v>895</v>
      </c>
      <c r="B495" s="16">
        <v>46</v>
      </c>
      <c r="C495" s="14" t="str">
        <f t="shared" si="7"/>
        <v>2.-46</v>
      </c>
      <c r="D495" s="18" t="s">
        <v>577</v>
      </c>
      <c r="E495" s="16" t="s">
        <v>550</v>
      </c>
    </row>
    <row r="496" spans="1:5" ht="78.75">
      <c r="A496" s="12" t="s">
        <v>895</v>
      </c>
      <c r="B496" s="16">
        <v>47</v>
      </c>
      <c r="C496" s="14" t="str">
        <f t="shared" si="7"/>
        <v>2.-47</v>
      </c>
      <c r="D496" s="18" t="s">
        <v>578</v>
      </c>
      <c r="E496" s="16" t="s">
        <v>550</v>
      </c>
    </row>
    <row r="497" spans="1:5" ht="78.75">
      <c r="A497" s="12" t="s">
        <v>895</v>
      </c>
      <c r="B497" s="16">
        <v>48</v>
      </c>
      <c r="C497" s="14" t="str">
        <f t="shared" si="7"/>
        <v>2.-48</v>
      </c>
      <c r="D497" s="18" t="s">
        <v>579</v>
      </c>
      <c r="E497" s="16" t="s">
        <v>550</v>
      </c>
    </row>
    <row r="498" spans="1:5" ht="63">
      <c r="A498" s="12" t="s">
        <v>895</v>
      </c>
      <c r="B498" s="16">
        <v>49</v>
      </c>
      <c r="C498" s="14" t="str">
        <f t="shared" si="7"/>
        <v>2.-49</v>
      </c>
      <c r="D498" s="18" t="s">
        <v>580</v>
      </c>
      <c r="E498" s="16" t="s">
        <v>550</v>
      </c>
    </row>
    <row r="499" spans="1:5" ht="63">
      <c r="A499" s="12" t="s">
        <v>895</v>
      </c>
      <c r="B499" s="16">
        <v>50</v>
      </c>
      <c r="C499" s="14" t="str">
        <f t="shared" si="7"/>
        <v>2.-50</v>
      </c>
      <c r="D499" s="18" t="s">
        <v>581</v>
      </c>
      <c r="E499" s="16" t="s">
        <v>550</v>
      </c>
    </row>
    <row r="500" spans="1:5" ht="63">
      <c r="A500" s="12" t="s">
        <v>895</v>
      </c>
      <c r="B500" s="16">
        <v>51</v>
      </c>
      <c r="C500" s="14" t="str">
        <f t="shared" si="7"/>
        <v>2.-51</v>
      </c>
      <c r="D500" s="18" t="s">
        <v>582</v>
      </c>
      <c r="E500" s="16" t="s">
        <v>550</v>
      </c>
    </row>
    <row r="501" spans="1:5" ht="78.75">
      <c r="A501" s="12" t="s">
        <v>895</v>
      </c>
      <c r="B501" s="16">
        <v>52</v>
      </c>
      <c r="C501" s="14" t="str">
        <f t="shared" si="7"/>
        <v>2.-52</v>
      </c>
      <c r="D501" s="18" t="s">
        <v>583</v>
      </c>
      <c r="E501" s="16" t="s">
        <v>550</v>
      </c>
    </row>
    <row r="502" spans="1:5" ht="78.75">
      <c r="A502" s="12" t="s">
        <v>895</v>
      </c>
      <c r="B502" s="16">
        <v>53</v>
      </c>
      <c r="C502" s="14" t="str">
        <f t="shared" si="7"/>
        <v>2.-53</v>
      </c>
      <c r="D502" s="18" t="s">
        <v>584</v>
      </c>
      <c r="E502" s="16" t="s">
        <v>550</v>
      </c>
    </row>
    <row r="503" spans="1:5" ht="63">
      <c r="A503" s="12" t="s">
        <v>895</v>
      </c>
      <c r="B503" s="16">
        <v>54</v>
      </c>
      <c r="C503" s="14" t="str">
        <f t="shared" si="7"/>
        <v>2.-54</v>
      </c>
      <c r="D503" s="18" t="s">
        <v>585</v>
      </c>
      <c r="E503" s="16" t="s">
        <v>550</v>
      </c>
    </row>
    <row r="504" spans="1:5" ht="63">
      <c r="A504" s="12" t="s">
        <v>895</v>
      </c>
      <c r="B504" s="16">
        <v>55</v>
      </c>
      <c r="C504" s="14" t="str">
        <f t="shared" si="7"/>
        <v>2.-55</v>
      </c>
      <c r="D504" s="18" t="s">
        <v>586</v>
      </c>
      <c r="E504" s="16" t="s">
        <v>550</v>
      </c>
    </row>
    <row r="505" spans="1:5" ht="94.5">
      <c r="A505" s="12" t="s">
        <v>895</v>
      </c>
      <c r="B505" s="16">
        <v>56</v>
      </c>
      <c r="C505" s="14" t="str">
        <f t="shared" si="7"/>
        <v>2.-56</v>
      </c>
      <c r="D505" s="18" t="s">
        <v>587</v>
      </c>
      <c r="E505" s="16" t="s">
        <v>550</v>
      </c>
    </row>
    <row r="506" spans="1:5" ht="78.75">
      <c r="A506" s="12" t="s">
        <v>895</v>
      </c>
      <c r="B506" s="16">
        <v>57</v>
      </c>
      <c r="C506" s="14" t="str">
        <f t="shared" si="7"/>
        <v>2.-57</v>
      </c>
      <c r="D506" s="18" t="s">
        <v>588</v>
      </c>
      <c r="E506" s="16" t="s">
        <v>550</v>
      </c>
    </row>
    <row r="507" spans="1:5" ht="78.75">
      <c r="A507" s="12" t="s">
        <v>895</v>
      </c>
      <c r="B507" s="16">
        <v>58</v>
      </c>
      <c r="C507" s="14" t="str">
        <f t="shared" si="7"/>
        <v>2.-58</v>
      </c>
      <c r="D507" s="18" t="s">
        <v>589</v>
      </c>
      <c r="E507" s="16" t="s">
        <v>550</v>
      </c>
    </row>
    <row r="508" spans="1:5" ht="78.75">
      <c r="A508" s="12" t="s">
        <v>895</v>
      </c>
      <c r="B508" s="16">
        <v>59</v>
      </c>
      <c r="C508" s="14" t="str">
        <f t="shared" si="7"/>
        <v>2.-59</v>
      </c>
      <c r="D508" s="18" t="s">
        <v>590</v>
      </c>
      <c r="E508" s="16" t="s">
        <v>550</v>
      </c>
    </row>
    <row r="509" spans="1:5" ht="63">
      <c r="A509" s="12" t="s">
        <v>895</v>
      </c>
      <c r="B509" s="16">
        <v>60</v>
      </c>
      <c r="C509" s="14" t="str">
        <f t="shared" si="7"/>
        <v>2.-60</v>
      </c>
      <c r="D509" s="18" t="s">
        <v>591</v>
      </c>
      <c r="E509" s="16" t="s">
        <v>550</v>
      </c>
    </row>
    <row r="510" spans="1:5" ht="47.25">
      <c r="A510" s="12" t="s">
        <v>895</v>
      </c>
      <c r="B510" s="16">
        <v>61</v>
      </c>
      <c r="C510" s="14" t="str">
        <f t="shared" si="7"/>
        <v>2.-61</v>
      </c>
      <c r="D510" s="18" t="s">
        <v>592</v>
      </c>
      <c r="E510" s="16" t="s">
        <v>593</v>
      </c>
    </row>
    <row r="511" spans="1:5" ht="47.25">
      <c r="A511" s="12" t="s">
        <v>895</v>
      </c>
      <c r="B511" s="16">
        <v>62</v>
      </c>
      <c r="C511" s="14" t="str">
        <f t="shared" si="7"/>
        <v>2.-62</v>
      </c>
      <c r="D511" s="18" t="s">
        <v>594</v>
      </c>
      <c r="E511" s="16" t="s">
        <v>593</v>
      </c>
    </row>
    <row r="512" spans="1:5" ht="47.25">
      <c r="A512" s="12" t="s">
        <v>895</v>
      </c>
      <c r="B512" s="16">
        <v>63</v>
      </c>
      <c r="C512" s="14" t="str">
        <f t="shared" si="7"/>
        <v>2.-63</v>
      </c>
      <c r="D512" s="18" t="s">
        <v>595</v>
      </c>
      <c r="E512" s="16" t="s">
        <v>593</v>
      </c>
    </row>
    <row r="513" spans="1:5" ht="47.25">
      <c r="A513" s="12" t="s">
        <v>895</v>
      </c>
      <c r="B513" s="16">
        <v>64</v>
      </c>
      <c r="C513" s="14" t="str">
        <f t="shared" si="7"/>
        <v>2.-64</v>
      </c>
      <c r="D513" s="18" t="s">
        <v>596</v>
      </c>
      <c r="E513" s="16" t="s">
        <v>593</v>
      </c>
    </row>
    <row r="514" spans="1:5" ht="47.25">
      <c r="A514" s="12" t="s">
        <v>895</v>
      </c>
      <c r="B514" s="16">
        <v>65</v>
      </c>
      <c r="C514" s="14" t="str">
        <f t="shared" si="7"/>
        <v>2.-65</v>
      </c>
      <c r="D514" s="18" t="s">
        <v>597</v>
      </c>
      <c r="E514" s="16" t="s">
        <v>593</v>
      </c>
    </row>
    <row r="515" spans="1:5" ht="47.25">
      <c r="A515" s="12" t="s">
        <v>895</v>
      </c>
      <c r="B515" s="16">
        <v>66</v>
      </c>
      <c r="C515" s="14" t="str">
        <f t="shared" si="7"/>
        <v>2.-66</v>
      </c>
      <c r="D515" s="18" t="s">
        <v>598</v>
      </c>
      <c r="E515" s="16" t="s">
        <v>593</v>
      </c>
    </row>
    <row r="516" spans="1:5" ht="47.25">
      <c r="A516" s="12" t="s">
        <v>895</v>
      </c>
      <c r="B516" s="16">
        <v>67</v>
      </c>
      <c r="C516" s="14" t="str">
        <f t="shared" si="7"/>
        <v>2.-67</v>
      </c>
      <c r="D516" s="18" t="s">
        <v>599</v>
      </c>
      <c r="E516" s="16" t="s">
        <v>593</v>
      </c>
    </row>
    <row r="517" spans="1:5" ht="47.25">
      <c r="A517" s="12" t="s">
        <v>895</v>
      </c>
      <c r="B517" s="16">
        <v>68</v>
      </c>
      <c r="C517" s="14" t="str">
        <f t="shared" ref="C517:C580" si="8">A517&amp;-B517</f>
        <v>2.-68</v>
      </c>
      <c r="D517" s="18" t="s">
        <v>600</v>
      </c>
      <c r="E517" s="16" t="s">
        <v>593</v>
      </c>
    </row>
    <row r="518" spans="1:5" ht="47.25">
      <c r="A518" s="12" t="s">
        <v>895</v>
      </c>
      <c r="B518" s="16">
        <v>69</v>
      </c>
      <c r="C518" s="14" t="str">
        <f t="shared" si="8"/>
        <v>2.-69</v>
      </c>
      <c r="D518" s="18" t="s">
        <v>601</v>
      </c>
      <c r="E518" s="16" t="s">
        <v>593</v>
      </c>
    </row>
    <row r="519" spans="1:5" ht="47.25">
      <c r="A519" s="12" t="s">
        <v>895</v>
      </c>
      <c r="B519" s="16">
        <v>70</v>
      </c>
      <c r="C519" s="14" t="str">
        <f t="shared" si="8"/>
        <v>2.-70</v>
      </c>
      <c r="D519" s="18" t="s">
        <v>602</v>
      </c>
      <c r="E519" s="16" t="s">
        <v>593</v>
      </c>
    </row>
    <row r="520" spans="1:5" ht="47.25">
      <c r="A520" s="12" t="s">
        <v>895</v>
      </c>
      <c r="B520" s="16">
        <v>71</v>
      </c>
      <c r="C520" s="14" t="str">
        <f t="shared" si="8"/>
        <v>2.-71</v>
      </c>
      <c r="D520" s="18" t="s">
        <v>603</v>
      </c>
      <c r="E520" s="16" t="s">
        <v>593</v>
      </c>
    </row>
    <row r="521" spans="1:5" ht="47.25">
      <c r="A521" s="12" t="s">
        <v>895</v>
      </c>
      <c r="B521" s="16">
        <v>72</v>
      </c>
      <c r="C521" s="14" t="str">
        <f t="shared" si="8"/>
        <v>2.-72</v>
      </c>
      <c r="D521" s="18" t="s">
        <v>604</v>
      </c>
      <c r="E521" s="16" t="s">
        <v>593</v>
      </c>
    </row>
    <row r="522" spans="1:5" ht="47.25">
      <c r="A522" s="12" t="s">
        <v>895</v>
      </c>
      <c r="B522" s="16">
        <v>73</v>
      </c>
      <c r="C522" s="14" t="str">
        <f t="shared" si="8"/>
        <v>2.-73</v>
      </c>
      <c r="D522" s="18" t="s">
        <v>605</v>
      </c>
      <c r="E522" s="16" t="s">
        <v>593</v>
      </c>
    </row>
    <row r="523" spans="1:5" ht="47.25">
      <c r="A523" s="12" t="s">
        <v>895</v>
      </c>
      <c r="B523" s="16">
        <v>74</v>
      </c>
      <c r="C523" s="14" t="str">
        <f t="shared" si="8"/>
        <v>2.-74</v>
      </c>
      <c r="D523" s="18" t="s">
        <v>606</v>
      </c>
      <c r="E523" s="16" t="s">
        <v>593</v>
      </c>
    </row>
    <row r="524" spans="1:5" ht="47.25">
      <c r="A524" s="12" t="s">
        <v>895</v>
      </c>
      <c r="B524" s="16">
        <v>75</v>
      </c>
      <c r="C524" s="14" t="str">
        <f t="shared" si="8"/>
        <v>2.-75</v>
      </c>
      <c r="D524" s="18" t="s">
        <v>607</v>
      </c>
      <c r="E524" s="16" t="s">
        <v>593</v>
      </c>
    </row>
    <row r="525" spans="1:5" ht="47.25">
      <c r="A525" s="12" t="s">
        <v>895</v>
      </c>
      <c r="B525" s="16">
        <v>76</v>
      </c>
      <c r="C525" s="14" t="str">
        <f t="shared" si="8"/>
        <v>2.-76</v>
      </c>
      <c r="D525" s="18" t="s">
        <v>608</v>
      </c>
      <c r="E525" s="16" t="s">
        <v>593</v>
      </c>
    </row>
    <row r="526" spans="1:5" ht="47.25">
      <c r="A526" s="12" t="s">
        <v>895</v>
      </c>
      <c r="B526" s="16">
        <v>77</v>
      </c>
      <c r="C526" s="14" t="str">
        <f t="shared" si="8"/>
        <v>2.-77</v>
      </c>
      <c r="D526" s="18" t="s">
        <v>609</v>
      </c>
      <c r="E526" s="16" t="s">
        <v>593</v>
      </c>
    </row>
    <row r="527" spans="1:5" ht="47.25">
      <c r="A527" s="12" t="s">
        <v>895</v>
      </c>
      <c r="B527" s="16">
        <v>78</v>
      </c>
      <c r="C527" s="14" t="str">
        <f t="shared" si="8"/>
        <v>2.-78</v>
      </c>
      <c r="D527" s="18" t="s">
        <v>610</v>
      </c>
      <c r="E527" s="16" t="s">
        <v>593</v>
      </c>
    </row>
    <row r="528" spans="1:5" ht="47.25">
      <c r="A528" s="12" t="s">
        <v>895</v>
      </c>
      <c r="B528" s="16">
        <v>79</v>
      </c>
      <c r="C528" s="14" t="str">
        <f t="shared" si="8"/>
        <v>2.-79</v>
      </c>
      <c r="D528" s="18" t="s">
        <v>611</v>
      </c>
      <c r="E528" s="16" t="s">
        <v>593</v>
      </c>
    </row>
    <row r="529" spans="1:5" ht="47.25">
      <c r="A529" s="12" t="s">
        <v>895</v>
      </c>
      <c r="B529" s="16">
        <v>80</v>
      </c>
      <c r="C529" s="14" t="str">
        <f t="shared" si="8"/>
        <v>2.-80</v>
      </c>
      <c r="D529" s="18" t="s">
        <v>612</v>
      </c>
      <c r="E529" s="16" t="s">
        <v>593</v>
      </c>
    </row>
    <row r="530" spans="1:5" ht="47.25">
      <c r="A530" s="12" t="s">
        <v>895</v>
      </c>
      <c r="B530" s="16">
        <v>81</v>
      </c>
      <c r="C530" s="14" t="str">
        <f t="shared" si="8"/>
        <v>2.-81</v>
      </c>
      <c r="D530" s="18" t="s">
        <v>613</v>
      </c>
      <c r="E530" s="16" t="s">
        <v>593</v>
      </c>
    </row>
    <row r="531" spans="1:5" ht="47.25">
      <c r="A531" s="12" t="s">
        <v>895</v>
      </c>
      <c r="B531" s="16">
        <v>82</v>
      </c>
      <c r="C531" s="14" t="str">
        <f t="shared" si="8"/>
        <v>2.-82</v>
      </c>
      <c r="D531" s="18" t="s">
        <v>614</v>
      </c>
      <c r="E531" s="16" t="s">
        <v>593</v>
      </c>
    </row>
    <row r="532" spans="1:5" ht="47.25">
      <c r="A532" s="12" t="s">
        <v>895</v>
      </c>
      <c r="B532" s="16">
        <v>83</v>
      </c>
      <c r="C532" s="14" t="str">
        <f t="shared" si="8"/>
        <v>2.-83</v>
      </c>
      <c r="D532" s="18" t="s">
        <v>615</v>
      </c>
      <c r="E532" s="16" t="s">
        <v>593</v>
      </c>
    </row>
    <row r="533" spans="1:5" ht="47.25">
      <c r="A533" s="12" t="s">
        <v>895</v>
      </c>
      <c r="B533" s="16">
        <v>84</v>
      </c>
      <c r="C533" s="14" t="str">
        <f t="shared" si="8"/>
        <v>2.-84</v>
      </c>
      <c r="D533" s="18" t="s">
        <v>616</v>
      </c>
      <c r="E533" s="16" t="s">
        <v>593</v>
      </c>
    </row>
    <row r="534" spans="1:5" ht="47.25">
      <c r="A534" s="12" t="s">
        <v>895</v>
      </c>
      <c r="B534" s="16">
        <v>85</v>
      </c>
      <c r="C534" s="14" t="str">
        <f t="shared" si="8"/>
        <v>2.-85</v>
      </c>
      <c r="D534" s="18" t="s">
        <v>617</v>
      </c>
      <c r="E534" s="16" t="s">
        <v>593</v>
      </c>
    </row>
    <row r="535" spans="1:5" ht="47.25">
      <c r="A535" s="12" t="s">
        <v>895</v>
      </c>
      <c r="B535" s="16">
        <v>86</v>
      </c>
      <c r="C535" s="14" t="str">
        <f t="shared" si="8"/>
        <v>2.-86</v>
      </c>
      <c r="D535" s="18" t="s">
        <v>618</v>
      </c>
      <c r="E535" s="16" t="s">
        <v>593</v>
      </c>
    </row>
    <row r="536" spans="1:5" ht="47.25">
      <c r="A536" s="12" t="s">
        <v>895</v>
      </c>
      <c r="B536" s="16">
        <v>87</v>
      </c>
      <c r="C536" s="14" t="str">
        <f t="shared" si="8"/>
        <v>2.-87</v>
      </c>
      <c r="D536" s="18" t="s">
        <v>619</v>
      </c>
      <c r="E536" s="16" t="s">
        <v>593</v>
      </c>
    </row>
    <row r="537" spans="1:5" ht="47.25">
      <c r="A537" s="12" t="s">
        <v>895</v>
      </c>
      <c r="B537" s="16">
        <v>88</v>
      </c>
      <c r="C537" s="14" t="str">
        <f t="shared" si="8"/>
        <v>2.-88</v>
      </c>
      <c r="D537" s="18" t="s">
        <v>620</v>
      </c>
      <c r="E537" s="16" t="s">
        <v>593</v>
      </c>
    </row>
    <row r="538" spans="1:5" ht="47.25">
      <c r="A538" s="12" t="s">
        <v>895</v>
      </c>
      <c r="B538" s="16">
        <v>89</v>
      </c>
      <c r="C538" s="14" t="str">
        <f t="shared" si="8"/>
        <v>2.-89</v>
      </c>
      <c r="D538" s="18" t="s">
        <v>621</v>
      </c>
      <c r="E538" s="16" t="s">
        <v>593</v>
      </c>
    </row>
    <row r="539" spans="1:5" ht="47.25">
      <c r="A539" s="12" t="s">
        <v>895</v>
      </c>
      <c r="B539" s="16">
        <v>90</v>
      </c>
      <c r="C539" s="14" t="str">
        <f t="shared" si="8"/>
        <v>2.-90</v>
      </c>
      <c r="D539" s="18" t="s">
        <v>622</v>
      </c>
      <c r="E539" s="16" t="s">
        <v>593</v>
      </c>
    </row>
    <row r="540" spans="1:5" ht="47.25">
      <c r="A540" s="12" t="s">
        <v>895</v>
      </c>
      <c r="B540" s="16">
        <v>91</v>
      </c>
      <c r="C540" s="14" t="str">
        <f t="shared" si="8"/>
        <v>2.-91</v>
      </c>
      <c r="D540" s="18" t="s">
        <v>623</v>
      </c>
      <c r="E540" s="16" t="s">
        <v>593</v>
      </c>
    </row>
    <row r="541" spans="1:5" ht="47.25">
      <c r="A541" s="12" t="s">
        <v>895</v>
      </c>
      <c r="B541" s="16">
        <v>92</v>
      </c>
      <c r="C541" s="14" t="str">
        <f t="shared" si="8"/>
        <v>2.-92</v>
      </c>
      <c r="D541" s="18" t="s">
        <v>624</v>
      </c>
      <c r="E541" s="16" t="s">
        <v>593</v>
      </c>
    </row>
    <row r="542" spans="1:5" ht="78.75">
      <c r="A542" s="12" t="s">
        <v>895</v>
      </c>
      <c r="B542" s="16">
        <v>93</v>
      </c>
      <c r="C542" s="14" t="str">
        <f t="shared" si="8"/>
        <v>2.-93</v>
      </c>
      <c r="D542" s="18" t="s">
        <v>625</v>
      </c>
      <c r="E542" s="16" t="s">
        <v>626</v>
      </c>
    </row>
    <row r="543" spans="1:5" ht="78.75">
      <c r="A543" s="12" t="s">
        <v>895</v>
      </c>
      <c r="B543" s="16">
        <v>94</v>
      </c>
      <c r="C543" s="14" t="str">
        <f t="shared" si="8"/>
        <v>2.-94</v>
      </c>
      <c r="D543" s="18" t="s">
        <v>627</v>
      </c>
      <c r="E543" s="16" t="s">
        <v>626</v>
      </c>
    </row>
    <row r="544" spans="1:5" ht="78.75">
      <c r="A544" s="12" t="s">
        <v>895</v>
      </c>
      <c r="B544" s="16">
        <v>95</v>
      </c>
      <c r="C544" s="14" t="str">
        <f t="shared" si="8"/>
        <v>2.-95</v>
      </c>
      <c r="D544" s="18" t="s">
        <v>628</v>
      </c>
      <c r="E544" s="16" t="s">
        <v>626</v>
      </c>
    </row>
    <row r="545" spans="1:5" ht="78.75">
      <c r="A545" s="12" t="s">
        <v>895</v>
      </c>
      <c r="B545" s="16">
        <v>96</v>
      </c>
      <c r="C545" s="14" t="str">
        <f t="shared" si="8"/>
        <v>2.-96</v>
      </c>
      <c r="D545" s="18" t="s">
        <v>629</v>
      </c>
      <c r="E545" s="16" t="s">
        <v>626</v>
      </c>
    </row>
    <row r="546" spans="1:5" ht="78.75">
      <c r="A546" s="12" t="s">
        <v>895</v>
      </c>
      <c r="B546" s="16">
        <v>97</v>
      </c>
      <c r="C546" s="14" t="str">
        <f t="shared" si="8"/>
        <v>2.-97</v>
      </c>
      <c r="D546" s="18" t="s">
        <v>630</v>
      </c>
      <c r="E546" s="16" t="s">
        <v>631</v>
      </c>
    </row>
    <row r="547" spans="1:5" ht="78.75">
      <c r="A547" s="12" t="s">
        <v>895</v>
      </c>
      <c r="B547" s="16">
        <v>98</v>
      </c>
      <c r="C547" s="14" t="str">
        <f t="shared" si="8"/>
        <v>2.-98</v>
      </c>
      <c r="D547" s="18" t="s">
        <v>632</v>
      </c>
      <c r="E547" s="16" t="s">
        <v>633</v>
      </c>
    </row>
    <row r="548" spans="1:5" ht="78.75">
      <c r="A548" s="12" t="s">
        <v>895</v>
      </c>
      <c r="B548" s="16">
        <v>99</v>
      </c>
      <c r="C548" s="14" t="str">
        <f t="shared" si="8"/>
        <v>2.-99</v>
      </c>
      <c r="D548" s="18" t="s">
        <v>634</v>
      </c>
      <c r="E548" s="16" t="s">
        <v>626</v>
      </c>
    </row>
    <row r="549" spans="1:5" ht="78.75">
      <c r="A549" s="12" t="s">
        <v>895</v>
      </c>
      <c r="B549" s="16">
        <v>100</v>
      </c>
      <c r="C549" s="14" t="str">
        <f t="shared" si="8"/>
        <v>2.-100</v>
      </c>
      <c r="D549" s="18" t="s">
        <v>635</v>
      </c>
      <c r="E549" s="16" t="s">
        <v>626</v>
      </c>
    </row>
    <row r="550" spans="1:5" ht="63">
      <c r="A550" s="12" t="s">
        <v>895</v>
      </c>
      <c r="B550" s="16">
        <v>101</v>
      </c>
      <c r="C550" s="14" t="str">
        <f t="shared" si="8"/>
        <v>2.-101</v>
      </c>
      <c r="D550" s="18" t="s">
        <v>636</v>
      </c>
      <c r="E550" s="16" t="s">
        <v>637</v>
      </c>
    </row>
    <row r="551" spans="1:5" ht="78.75">
      <c r="A551" s="12" t="s">
        <v>895</v>
      </c>
      <c r="B551" s="16">
        <v>102</v>
      </c>
      <c r="C551" s="14" t="str">
        <f t="shared" si="8"/>
        <v>2.-102</v>
      </c>
      <c r="D551" s="18" t="s">
        <v>638</v>
      </c>
      <c r="E551" s="16" t="s">
        <v>639</v>
      </c>
    </row>
    <row r="552" spans="1:5" ht="78.75">
      <c r="A552" s="12" t="s">
        <v>895</v>
      </c>
      <c r="B552" s="16">
        <v>103</v>
      </c>
      <c r="C552" s="14" t="str">
        <f t="shared" si="8"/>
        <v>2.-103</v>
      </c>
      <c r="D552" s="18" t="s">
        <v>640</v>
      </c>
      <c r="E552" s="16" t="s">
        <v>626</v>
      </c>
    </row>
    <row r="553" spans="1:5" ht="78.75">
      <c r="A553" s="12" t="s">
        <v>895</v>
      </c>
      <c r="B553" s="16">
        <v>104</v>
      </c>
      <c r="C553" s="14" t="str">
        <f t="shared" si="8"/>
        <v>2.-104</v>
      </c>
      <c r="D553" s="18" t="s">
        <v>641</v>
      </c>
      <c r="E553" s="16" t="s">
        <v>626</v>
      </c>
    </row>
    <row r="554" spans="1:5" ht="78.75">
      <c r="A554" s="12" t="s">
        <v>895</v>
      </c>
      <c r="B554" s="16">
        <v>105</v>
      </c>
      <c r="C554" s="14" t="str">
        <f t="shared" si="8"/>
        <v>2.-105</v>
      </c>
      <c r="D554" s="18" t="s">
        <v>642</v>
      </c>
      <c r="E554" s="16" t="s">
        <v>633</v>
      </c>
    </row>
    <row r="555" spans="1:5" ht="78.75">
      <c r="A555" s="12" t="s">
        <v>895</v>
      </c>
      <c r="B555" s="16">
        <v>106</v>
      </c>
      <c r="C555" s="14" t="str">
        <f t="shared" si="8"/>
        <v>2.-106</v>
      </c>
      <c r="D555" s="18" t="s">
        <v>643</v>
      </c>
      <c r="E555" s="16" t="s">
        <v>633</v>
      </c>
    </row>
    <row r="556" spans="1:5" ht="78.75">
      <c r="A556" s="12" t="s">
        <v>895</v>
      </c>
      <c r="B556" s="16">
        <v>107</v>
      </c>
      <c r="C556" s="14" t="str">
        <f t="shared" si="8"/>
        <v>2.-107</v>
      </c>
      <c r="D556" s="18" t="s">
        <v>644</v>
      </c>
      <c r="E556" s="16" t="s">
        <v>626</v>
      </c>
    </row>
    <row r="557" spans="1:5" ht="78.75">
      <c r="A557" s="12" t="s">
        <v>895</v>
      </c>
      <c r="B557" s="16">
        <v>108</v>
      </c>
      <c r="C557" s="14" t="str">
        <f t="shared" si="8"/>
        <v>2.-108</v>
      </c>
      <c r="D557" s="18" t="s">
        <v>645</v>
      </c>
      <c r="E557" s="16" t="s">
        <v>626</v>
      </c>
    </row>
    <row r="558" spans="1:5" ht="78.75">
      <c r="A558" s="12" t="s">
        <v>895</v>
      </c>
      <c r="B558" s="16">
        <v>109</v>
      </c>
      <c r="C558" s="14" t="str">
        <f t="shared" si="8"/>
        <v>2.-109</v>
      </c>
      <c r="D558" s="18" t="s">
        <v>646</v>
      </c>
      <c r="E558" s="16" t="s">
        <v>626</v>
      </c>
    </row>
    <row r="559" spans="1:5" ht="78.75">
      <c r="A559" s="12" t="s">
        <v>895</v>
      </c>
      <c r="B559" s="16">
        <v>110</v>
      </c>
      <c r="C559" s="14" t="str">
        <f t="shared" si="8"/>
        <v>2.-110</v>
      </c>
      <c r="D559" s="18" t="s">
        <v>647</v>
      </c>
      <c r="E559" s="16" t="s">
        <v>626</v>
      </c>
    </row>
    <row r="560" spans="1:5" ht="78.75">
      <c r="A560" s="12" t="s">
        <v>895</v>
      </c>
      <c r="B560" s="16">
        <v>111</v>
      </c>
      <c r="C560" s="14" t="str">
        <f t="shared" si="8"/>
        <v>2.-111</v>
      </c>
      <c r="D560" s="18" t="s">
        <v>648</v>
      </c>
      <c r="E560" s="16" t="s">
        <v>649</v>
      </c>
    </row>
    <row r="561" spans="1:5" ht="78.75">
      <c r="A561" s="12" t="s">
        <v>895</v>
      </c>
      <c r="B561" s="16">
        <v>112</v>
      </c>
      <c r="C561" s="14" t="str">
        <f t="shared" si="8"/>
        <v>2.-112</v>
      </c>
      <c r="D561" s="18" t="s">
        <v>650</v>
      </c>
      <c r="E561" s="16" t="s">
        <v>626</v>
      </c>
    </row>
    <row r="562" spans="1:5" ht="78.75">
      <c r="A562" s="12" t="s">
        <v>895</v>
      </c>
      <c r="B562" s="16">
        <v>113</v>
      </c>
      <c r="C562" s="14" t="str">
        <f t="shared" si="8"/>
        <v>2.-113</v>
      </c>
      <c r="D562" s="18" t="s">
        <v>651</v>
      </c>
      <c r="E562" s="16" t="s">
        <v>626</v>
      </c>
    </row>
    <row r="563" spans="1:5" ht="78.75">
      <c r="A563" s="12" t="s">
        <v>895</v>
      </c>
      <c r="B563" s="16">
        <v>114</v>
      </c>
      <c r="C563" s="14" t="str">
        <f t="shared" si="8"/>
        <v>2.-114</v>
      </c>
      <c r="D563" s="18" t="s">
        <v>652</v>
      </c>
      <c r="E563" s="16" t="s">
        <v>626</v>
      </c>
    </row>
    <row r="564" spans="1:5" ht="78.75">
      <c r="A564" s="12" t="s">
        <v>895</v>
      </c>
      <c r="B564" s="16">
        <v>115</v>
      </c>
      <c r="C564" s="14" t="str">
        <f t="shared" si="8"/>
        <v>2.-115</v>
      </c>
      <c r="D564" s="18" t="s">
        <v>653</v>
      </c>
      <c r="E564" s="16" t="s">
        <v>626</v>
      </c>
    </row>
    <row r="565" spans="1:5" ht="78.75">
      <c r="A565" s="12" t="s">
        <v>895</v>
      </c>
      <c r="B565" s="16">
        <v>116</v>
      </c>
      <c r="C565" s="14" t="str">
        <f t="shared" si="8"/>
        <v>2.-116</v>
      </c>
      <c r="D565" s="18" t="s">
        <v>654</v>
      </c>
      <c r="E565" s="16" t="s">
        <v>626</v>
      </c>
    </row>
    <row r="566" spans="1:5" ht="78.75">
      <c r="A566" s="12" t="s">
        <v>895</v>
      </c>
      <c r="B566" s="16">
        <v>117</v>
      </c>
      <c r="C566" s="14" t="str">
        <f t="shared" si="8"/>
        <v>2.-117</v>
      </c>
      <c r="D566" s="18" t="s">
        <v>655</v>
      </c>
      <c r="E566" s="16" t="s">
        <v>626</v>
      </c>
    </row>
    <row r="567" spans="1:5" ht="78.75">
      <c r="A567" s="12" t="s">
        <v>895</v>
      </c>
      <c r="B567" s="16">
        <v>118</v>
      </c>
      <c r="C567" s="14" t="str">
        <f t="shared" si="8"/>
        <v>2.-118</v>
      </c>
      <c r="D567" s="18" t="s">
        <v>656</v>
      </c>
      <c r="E567" s="16" t="s">
        <v>626</v>
      </c>
    </row>
    <row r="568" spans="1:5" ht="94.5">
      <c r="A568" s="12" t="s">
        <v>895</v>
      </c>
      <c r="B568" s="16">
        <v>119</v>
      </c>
      <c r="C568" s="14" t="str">
        <f t="shared" si="8"/>
        <v>2.-119</v>
      </c>
      <c r="D568" s="18" t="s">
        <v>657</v>
      </c>
      <c r="E568" s="16" t="s">
        <v>626</v>
      </c>
    </row>
    <row r="569" spans="1:5" ht="78.75">
      <c r="A569" s="12" t="s">
        <v>895</v>
      </c>
      <c r="B569" s="16">
        <v>120</v>
      </c>
      <c r="C569" s="14" t="str">
        <f t="shared" si="8"/>
        <v>2.-120</v>
      </c>
      <c r="D569" s="18" t="s">
        <v>658</v>
      </c>
      <c r="E569" s="16" t="s">
        <v>626</v>
      </c>
    </row>
    <row r="570" spans="1:5" ht="78.75">
      <c r="A570" s="12" t="s">
        <v>895</v>
      </c>
      <c r="B570" s="16">
        <v>121</v>
      </c>
      <c r="C570" s="14" t="str">
        <f t="shared" si="8"/>
        <v>2.-121</v>
      </c>
      <c r="D570" s="18" t="s">
        <v>659</v>
      </c>
      <c r="E570" s="16" t="s">
        <v>626</v>
      </c>
    </row>
    <row r="571" spans="1:5" ht="78.75">
      <c r="A571" s="12" t="s">
        <v>895</v>
      </c>
      <c r="B571" s="16">
        <v>122</v>
      </c>
      <c r="C571" s="14" t="str">
        <f t="shared" si="8"/>
        <v>2.-122</v>
      </c>
      <c r="D571" s="18" t="s">
        <v>660</v>
      </c>
      <c r="E571" s="16" t="s">
        <v>626</v>
      </c>
    </row>
    <row r="572" spans="1:5" ht="78.75">
      <c r="A572" s="12" t="s">
        <v>895</v>
      </c>
      <c r="B572" s="16">
        <v>123</v>
      </c>
      <c r="C572" s="14" t="str">
        <f t="shared" si="8"/>
        <v>2.-123</v>
      </c>
      <c r="D572" s="18" t="s">
        <v>661</v>
      </c>
      <c r="E572" s="16" t="s">
        <v>626</v>
      </c>
    </row>
    <row r="573" spans="1:5" ht="78.75">
      <c r="A573" s="12" t="s">
        <v>895</v>
      </c>
      <c r="B573" s="16">
        <v>124</v>
      </c>
      <c r="C573" s="14" t="str">
        <f t="shared" si="8"/>
        <v>2.-124</v>
      </c>
      <c r="D573" s="18" t="s">
        <v>662</v>
      </c>
      <c r="E573" s="16" t="s">
        <v>626</v>
      </c>
    </row>
    <row r="574" spans="1:5" ht="47.25">
      <c r="A574" s="12" t="s">
        <v>895</v>
      </c>
      <c r="B574" s="16">
        <v>125</v>
      </c>
      <c r="C574" s="14" t="str">
        <f t="shared" si="8"/>
        <v>2.-125</v>
      </c>
      <c r="D574" s="18" t="s">
        <v>663</v>
      </c>
      <c r="E574" s="16" t="s">
        <v>593</v>
      </c>
    </row>
    <row r="575" spans="1:5" ht="47.25">
      <c r="A575" s="12" t="s">
        <v>895</v>
      </c>
      <c r="B575" s="16">
        <v>126</v>
      </c>
      <c r="C575" s="14" t="str">
        <f t="shared" si="8"/>
        <v>2.-126</v>
      </c>
      <c r="D575" s="18" t="s">
        <v>664</v>
      </c>
      <c r="E575" s="16" t="s">
        <v>593</v>
      </c>
    </row>
    <row r="576" spans="1:5" ht="31.5">
      <c r="A576" s="12" t="s">
        <v>895</v>
      </c>
      <c r="B576" s="16">
        <v>127</v>
      </c>
      <c r="C576" s="14" t="str">
        <f t="shared" si="8"/>
        <v>2.-127</v>
      </c>
      <c r="D576" s="18" t="s">
        <v>665</v>
      </c>
      <c r="E576" s="16" t="s">
        <v>666</v>
      </c>
    </row>
    <row r="577" spans="1:5" ht="31.5">
      <c r="A577" s="12" t="s">
        <v>895</v>
      </c>
      <c r="B577" s="16">
        <v>128</v>
      </c>
      <c r="C577" s="14" t="str">
        <f t="shared" si="8"/>
        <v>2.-128</v>
      </c>
      <c r="D577" s="18" t="s">
        <v>667</v>
      </c>
      <c r="E577" s="16" t="s">
        <v>666</v>
      </c>
    </row>
    <row r="578" spans="1:5" ht="47.25">
      <c r="A578" s="12" t="s">
        <v>895</v>
      </c>
      <c r="B578" s="16">
        <v>129</v>
      </c>
      <c r="C578" s="14" t="str">
        <f t="shared" si="8"/>
        <v>2.-129</v>
      </c>
      <c r="D578" s="18" t="s">
        <v>668</v>
      </c>
      <c r="E578" s="16" t="s">
        <v>666</v>
      </c>
    </row>
    <row r="579" spans="1:5" ht="31.5">
      <c r="A579" s="12" t="s">
        <v>895</v>
      </c>
      <c r="B579" s="16">
        <v>130</v>
      </c>
      <c r="C579" s="14" t="str">
        <f t="shared" si="8"/>
        <v>2.-130</v>
      </c>
      <c r="D579" s="18" t="s">
        <v>669</v>
      </c>
      <c r="E579" s="16" t="s">
        <v>666</v>
      </c>
    </row>
    <row r="580" spans="1:5" ht="31.5">
      <c r="A580" s="12" t="s">
        <v>895</v>
      </c>
      <c r="B580" s="16">
        <v>131</v>
      </c>
      <c r="C580" s="14" t="str">
        <f t="shared" si="8"/>
        <v>2.-131</v>
      </c>
      <c r="D580" s="18" t="s">
        <v>670</v>
      </c>
      <c r="E580" s="16" t="s">
        <v>666</v>
      </c>
    </row>
    <row r="581" spans="1:5" ht="47.25">
      <c r="A581" s="12" t="s">
        <v>895</v>
      </c>
      <c r="B581" s="16">
        <v>132</v>
      </c>
      <c r="C581" s="14" t="str">
        <f t="shared" ref="C581:C644" si="9">A581&amp;-B581</f>
        <v>2.-132</v>
      </c>
      <c r="D581" s="18" t="s">
        <v>671</v>
      </c>
      <c r="E581" s="16" t="s">
        <v>666</v>
      </c>
    </row>
    <row r="582" spans="1:5" ht="31.5">
      <c r="A582" s="12" t="s">
        <v>895</v>
      </c>
      <c r="B582" s="16">
        <v>133</v>
      </c>
      <c r="C582" s="14" t="str">
        <f t="shared" si="9"/>
        <v>2.-133</v>
      </c>
      <c r="D582" s="18" t="s">
        <v>672</v>
      </c>
      <c r="E582" s="16" t="s">
        <v>666</v>
      </c>
    </row>
    <row r="583" spans="1:5" ht="31.5">
      <c r="A583" s="12" t="s">
        <v>895</v>
      </c>
      <c r="B583" s="16">
        <v>134</v>
      </c>
      <c r="C583" s="14" t="str">
        <f t="shared" si="9"/>
        <v>2.-134</v>
      </c>
      <c r="D583" s="18" t="s">
        <v>673</v>
      </c>
      <c r="E583" s="16" t="s">
        <v>666</v>
      </c>
    </row>
    <row r="584" spans="1:5" ht="31.5">
      <c r="A584" s="12" t="s">
        <v>895</v>
      </c>
      <c r="B584" s="16">
        <v>135</v>
      </c>
      <c r="C584" s="14" t="str">
        <f t="shared" si="9"/>
        <v>2.-135</v>
      </c>
      <c r="D584" s="18" t="s">
        <v>674</v>
      </c>
      <c r="E584" s="16" t="s">
        <v>666</v>
      </c>
    </row>
    <row r="585" spans="1:5" ht="47.25">
      <c r="A585" s="12" t="s">
        <v>895</v>
      </c>
      <c r="B585" s="16">
        <v>136</v>
      </c>
      <c r="C585" s="14" t="str">
        <f t="shared" si="9"/>
        <v>2.-136</v>
      </c>
      <c r="D585" s="18" t="s">
        <v>675</v>
      </c>
      <c r="E585" s="16" t="s">
        <v>666</v>
      </c>
    </row>
    <row r="586" spans="1:5" ht="47.25">
      <c r="A586" s="12" t="s">
        <v>895</v>
      </c>
      <c r="B586" s="16">
        <v>137</v>
      </c>
      <c r="C586" s="14" t="str">
        <f t="shared" si="9"/>
        <v>2.-137</v>
      </c>
      <c r="D586" s="18" t="s">
        <v>676</v>
      </c>
      <c r="E586" s="16" t="s">
        <v>666</v>
      </c>
    </row>
    <row r="587" spans="1:5" ht="47.25">
      <c r="A587" s="12" t="s">
        <v>895</v>
      </c>
      <c r="B587" s="16">
        <v>138</v>
      </c>
      <c r="C587" s="14" t="str">
        <f t="shared" si="9"/>
        <v>2.-138</v>
      </c>
      <c r="D587" s="18" t="s">
        <v>677</v>
      </c>
      <c r="E587" s="16" t="s">
        <v>666</v>
      </c>
    </row>
    <row r="588" spans="1:5" ht="47.25">
      <c r="A588" s="12" t="s">
        <v>895</v>
      </c>
      <c r="B588" s="16">
        <v>139</v>
      </c>
      <c r="C588" s="14" t="str">
        <f t="shared" si="9"/>
        <v>2.-139</v>
      </c>
      <c r="D588" s="18" t="s">
        <v>678</v>
      </c>
      <c r="E588" s="16" t="s">
        <v>666</v>
      </c>
    </row>
    <row r="589" spans="1:5" ht="31.5">
      <c r="A589" s="12" t="s">
        <v>895</v>
      </c>
      <c r="B589" s="16">
        <v>140</v>
      </c>
      <c r="C589" s="14" t="str">
        <f t="shared" si="9"/>
        <v>2.-140</v>
      </c>
      <c r="D589" s="18" t="s">
        <v>679</v>
      </c>
      <c r="E589" s="16" t="s">
        <v>666</v>
      </c>
    </row>
    <row r="590" spans="1:5" ht="31.5">
      <c r="A590" s="12" t="s">
        <v>895</v>
      </c>
      <c r="B590" s="16">
        <v>141</v>
      </c>
      <c r="C590" s="14" t="str">
        <f t="shared" si="9"/>
        <v>2.-141</v>
      </c>
      <c r="D590" s="18" t="s">
        <v>680</v>
      </c>
      <c r="E590" s="16" t="s">
        <v>666</v>
      </c>
    </row>
    <row r="591" spans="1:5" ht="31.5">
      <c r="A591" s="12" t="s">
        <v>895</v>
      </c>
      <c r="B591" s="16">
        <v>142</v>
      </c>
      <c r="C591" s="14" t="str">
        <f t="shared" si="9"/>
        <v>2.-142</v>
      </c>
      <c r="D591" s="18" t="s">
        <v>681</v>
      </c>
      <c r="E591" s="16" t="s">
        <v>666</v>
      </c>
    </row>
    <row r="592" spans="1:5" ht="78.75">
      <c r="A592" s="12" t="s">
        <v>895</v>
      </c>
      <c r="B592" s="16">
        <v>143</v>
      </c>
      <c r="C592" s="14" t="str">
        <f t="shared" si="9"/>
        <v>2.-143</v>
      </c>
      <c r="D592" s="18" t="s">
        <v>682</v>
      </c>
      <c r="E592" s="16" t="s">
        <v>633</v>
      </c>
    </row>
    <row r="593" spans="1:5" ht="78.75">
      <c r="A593" s="12" t="s">
        <v>895</v>
      </c>
      <c r="B593" s="16">
        <v>144</v>
      </c>
      <c r="C593" s="14" t="str">
        <f t="shared" si="9"/>
        <v>2.-144</v>
      </c>
      <c r="D593" s="18" t="s">
        <v>683</v>
      </c>
      <c r="E593" s="16" t="s">
        <v>633</v>
      </c>
    </row>
    <row r="594" spans="1:5" ht="78.75">
      <c r="A594" s="12" t="s">
        <v>895</v>
      </c>
      <c r="B594" s="16">
        <v>145</v>
      </c>
      <c r="C594" s="14" t="str">
        <f t="shared" si="9"/>
        <v>2.-145</v>
      </c>
      <c r="D594" s="18" t="s">
        <v>684</v>
      </c>
      <c r="E594" s="16" t="s">
        <v>633</v>
      </c>
    </row>
    <row r="595" spans="1:5" ht="78.75">
      <c r="A595" s="12" t="s">
        <v>895</v>
      </c>
      <c r="B595" s="16">
        <v>146</v>
      </c>
      <c r="C595" s="14" t="str">
        <f t="shared" si="9"/>
        <v>2.-146</v>
      </c>
      <c r="D595" s="18" t="s">
        <v>685</v>
      </c>
      <c r="E595" s="16" t="s">
        <v>633</v>
      </c>
    </row>
    <row r="596" spans="1:5" ht="78.75">
      <c r="A596" s="12" t="s">
        <v>895</v>
      </c>
      <c r="B596" s="16">
        <v>147</v>
      </c>
      <c r="C596" s="14" t="str">
        <f t="shared" si="9"/>
        <v>2.-147</v>
      </c>
      <c r="D596" s="18" t="s">
        <v>686</v>
      </c>
      <c r="E596" s="16" t="s">
        <v>633</v>
      </c>
    </row>
    <row r="597" spans="1:5" ht="78.75">
      <c r="A597" s="12" t="s">
        <v>895</v>
      </c>
      <c r="B597" s="16">
        <v>148</v>
      </c>
      <c r="C597" s="14" t="str">
        <f t="shared" si="9"/>
        <v>2.-148</v>
      </c>
      <c r="D597" s="18" t="s">
        <v>687</v>
      </c>
      <c r="E597" s="16" t="s">
        <v>633</v>
      </c>
    </row>
    <row r="598" spans="1:5" ht="47.25">
      <c r="A598" s="12" t="s">
        <v>895</v>
      </c>
      <c r="B598" s="16">
        <v>149</v>
      </c>
      <c r="C598" s="14" t="str">
        <f t="shared" si="9"/>
        <v>2.-149</v>
      </c>
      <c r="D598" s="18" t="s">
        <v>688</v>
      </c>
      <c r="E598" s="16" t="s">
        <v>666</v>
      </c>
    </row>
    <row r="599" spans="1:5" ht="78.75">
      <c r="A599" s="12" t="s">
        <v>895</v>
      </c>
      <c r="B599" s="16">
        <v>150</v>
      </c>
      <c r="C599" s="14" t="str">
        <f t="shared" si="9"/>
        <v>2.-150</v>
      </c>
      <c r="D599" s="18" t="s">
        <v>689</v>
      </c>
      <c r="E599" s="16" t="s">
        <v>633</v>
      </c>
    </row>
    <row r="600" spans="1:5" ht="78.75">
      <c r="A600" s="12" t="s">
        <v>895</v>
      </c>
      <c r="B600" s="16">
        <v>151</v>
      </c>
      <c r="C600" s="14" t="str">
        <f t="shared" si="9"/>
        <v>2.-151</v>
      </c>
      <c r="D600" s="18" t="s">
        <v>690</v>
      </c>
      <c r="E600" s="16" t="s">
        <v>633</v>
      </c>
    </row>
    <row r="601" spans="1:5" ht="78.75">
      <c r="A601" s="12" t="s">
        <v>895</v>
      </c>
      <c r="B601" s="16">
        <v>152</v>
      </c>
      <c r="C601" s="14" t="str">
        <f t="shared" si="9"/>
        <v>2.-152</v>
      </c>
      <c r="D601" s="18" t="s">
        <v>691</v>
      </c>
      <c r="E601" s="16" t="s">
        <v>633</v>
      </c>
    </row>
    <row r="602" spans="1:5" ht="78.75">
      <c r="A602" s="12" t="s">
        <v>895</v>
      </c>
      <c r="B602" s="16">
        <v>153</v>
      </c>
      <c r="C602" s="14" t="str">
        <f t="shared" si="9"/>
        <v>2.-153</v>
      </c>
      <c r="D602" s="18" t="s">
        <v>692</v>
      </c>
      <c r="E602" s="16" t="s">
        <v>633</v>
      </c>
    </row>
    <row r="603" spans="1:5" ht="78.75">
      <c r="A603" s="12" t="s">
        <v>895</v>
      </c>
      <c r="B603" s="16">
        <v>154</v>
      </c>
      <c r="C603" s="14" t="str">
        <f t="shared" si="9"/>
        <v>2.-154</v>
      </c>
      <c r="D603" s="18" t="s">
        <v>693</v>
      </c>
      <c r="E603" s="16" t="s">
        <v>633</v>
      </c>
    </row>
    <row r="604" spans="1:5" ht="78.75">
      <c r="A604" s="12" t="s">
        <v>895</v>
      </c>
      <c r="B604" s="16">
        <v>155</v>
      </c>
      <c r="C604" s="14" t="str">
        <f t="shared" si="9"/>
        <v>2.-155</v>
      </c>
      <c r="D604" s="18" t="s">
        <v>694</v>
      </c>
      <c r="E604" s="16" t="s">
        <v>633</v>
      </c>
    </row>
    <row r="605" spans="1:5" ht="78.75">
      <c r="A605" s="12" t="s">
        <v>895</v>
      </c>
      <c r="B605" s="16">
        <v>156</v>
      </c>
      <c r="C605" s="14" t="str">
        <f t="shared" si="9"/>
        <v>2.-156</v>
      </c>
      <c r="D605" s="18" t="s">
        <v>695</v>
      </c>
      <c r="E605" s="16" t="s">
        <v>633</v>
      </c>
    </row>
    <row r="606" spans="1:5" ht="78.75">
      <c r="A606" s="12" t="s">
        <v>895</v>
      </c>
      <c r="B606" s="16">
        <v>157</v>
      </c>
      <c r="C606" s="14" t="str">
        <f t="shared" si="9"/>
        <v>2.-157</v>
      </c>
      <c r="D606" s="18" t="s">
        <v>696</v>
      </c>
      <c r="E606" s="16" t="s">
        <v>633</v>
      </c>
    </row>
    <row r="607" spans="1:5" ht="78.75">
      <c r="A607" s="12" t="s">
        <v>895</v>
      </c>
      <c r="B607" s="16">
        <v>158</v>
      </c>
      <c r="C607" s="14" t="str">
        <f t="shared" si="9"/>
        <v>2.-158</v>
      </c>
      <c r="D607" s="18" t="s">
        <v>697</v>
      </c>
      <c r="E607" s="16" t="s">
        <v>633</v>
      </c>
    </row>
    <row r="608" spans="1:5" ht="78.75">
      <c r="A608" s="12" t="s">
        <v>895</v>
      </c>
      <c r="B608" s="16">
        <v>159</v>
      </c>
      <c r="C608" s="14" t="str">
        <f t="shared" si="9"/>
        <v>2.-159</v>
      </c>
      <c r="D608" s="18" t="s">
        <v>698</v>
      </c>
      <c r="E608" s="16" t="s">
        <v>633</v>
      </c>
    </row>
    <row r="609" spans="1:5" ht="78.75">
      <c r="A609" s="12" t="s">
        <v>895</v>
      </c>
      <c r="B609" s="16">
        <v>160</v>
      </c>
      <c r="C609" s="14" t="str">
        <f t="shared" si="9"/>
        <v>2.-160</v>
      </c>
      <c r="D609" s="18" t="s">
        <v>699</v>
      </c>
      <c r="E609" s="16" t="s">
        <v>633</v>
      </c>
    </row>
    <row r="610" spans="1:5" ht="78.75">
      <c r="A610" s="12" t="s">
        <v>895</v>
      </c>
      <c r="B610" s="16">
        <v>161</v>
      </c>
      <c r="C610" s="14" t="str">
        <f t="shared" si="9"/>
        <v>2.-161</v>
      </c>
      <c r="D610" s="18" t="s">
        <v>700</v>
      </c>
      <c r="E610" s="16" t="s">
        <v>633</v>
      </c>
    </row>
    <row r="611" spans="1:5" ht="78.75">
      <c r="A611" s="12" t="s">
        <v>895</v>
      </c>
      <c r="B611" s="16">
        <v>162</v>
      </c>
      <c r="C611" s="14" t="str">
        <f t="shared" si="9"/>
        <v>2.-162</v>
      </c>
      <c r="D611" s="18" t="s">
        <v>701</v>
      </c>
      <c r="E611" s="16" t="s">
        <v>633</v>
      </c>
    </row>
    <row r="612" spans="1:5" ht="78.75">
      <c r="A612" s="12" t="s">
        <v>895</v>
      </c>
      <c r="B612" s="16">
        <v>163</v>
      </c>
      <c r="C612" s="14" t="str">
        <f t="shared" si="9"/>
        <v>2.-163</v>
      </c>
      <c r="D612" s="18" t="s">
        <v>702</v>
      </c>
      <c r="E612" s="16" t="s">
        <v>633</v>
      </c>
    </row>
    <row r="613" spans="1:5" ht="78.75">
      <c r="A613" s="12" t="s">
        <v>895</v>
      </c>
      <c r="B613" s="16">
        <v>164</v>
      </c>
      <c r="C613" s="14" t="str">
        <f t="shared" si="9"/>
        <v>2.-164</v>
      </c>
      <c r="D613" s="18" t="s">
        <v>703</v>
      </c>
      <c r="E613" s="16" t="s">
        <v>633</v>
      </c>
    </row>
    <row r="614" spans="1:5" ht="31.5">
      <c r="A614" s="12" t="s">
        <v>895</v>
      </c>
      <c r="B614" s="16">
        <v>165</v>
      </c>
      <c r="C614" s="14" t="str">
        <f t="shared" si="9"/>
        <v>2.-165</v>
      </c>
      <c r="D614" s="18" t="s">
        <v>704</v>
      </c>
      <c r="E614" s="16" t="s">
        <v>666</v>
      </c>
    </row>
    <row r="615" spans="1:5" ht="126">
      <c r="A615" s="12" t="s">
        <v>895</v>
      </c>
      <c r="B615" s="16">
        <v>166</v>
      </c>
      <c r="C615" s="14" t="str">
        <f t="shared" si="9"/>
        <v>2.-166</v>
      </c>
      <c r="D615" s="18" t="s">
        <v>705</v>
      </c>
      <c r="E615" s="16" t="s">
        <v>706</v>
      </c>
    </row>
    <row r="616" spans="1:5" ht="31.5">
      <c r="A616" s="12" t="s">
        <v>895</v>
      </c>
      <c r="B616" s="16">
        <v>167</v>
      </c>
      <c r="C616" s="14" t="str">
        <f t="shared" si="9"/>
        <v>2.-167</v>
      </c>
      <c r="D616" s="18" t="s">
        <v>707</v>
      </c>
      <c r="E616" s="16" t="s">
        <v>708</v>
      </c>
    </row>
    <row r="617" spans="1:5" ht="31.5">
      <c r="A617" s="12" t="s">
        <v>895</v>
      </c>
      <c r="B617" s="16">
        <v>168</v>
      </c>
      <c r="C617" s="14" t="str">
        <f t="shared" si="9"/>
        <v>2.-168</v>
      </c>
      <c r="D617" s="18" t="s">
        <v>709</v>
      </c>
      <c r="E617" s="16" t="s">
        <v>710</v>
      </c>
    </row>
    <row r="618" spans="1:5" ht="157.5">
      <c r="A618" s="12" t="s">
        <v>895</v>
      </c>
      <c r="B618" s="16">
        <v>169</v>
      </c>
      <c r="C618" s="14" t="str">
        <f t="shared" si="9"/>
        <v>2.-169</v>
      </c>
      <c r="D618" s="18" t="s">
        <v>711</v>
      </c>
      <c r="E618" s="16" t="s">
        <v>712</v>
      </c>
    </row>
    <row r="619" spans="1:5" ht="157.5">
      <c r="A619" s="12" t="s">
        <v>895</v>
      </c>
      <c r="B619" s="16">
        <v>170</v>
      </c>
      <c r="C619" s="14" t="str">
        <f t="shared" si="9"/>
        <v>2.-170</v>
      </c>
      <c r="D619" s="18" t="s">
        <v>713</v>
      </c>
      <c r="E619" s="16" t="s">
        <v>712</v>
      </c>
    </row>
    <row r="620" spans="1:5" ht="157.5">
      <c r="A620" s="12" t="s">
        <v>895</v>
      </c>
      <c r="B620" s="16">
        <v>171</v>
      </c>
      <c r="C620" s="14" t="str">
        <f t="shared" si="9"/>
        <v>2.-171</v>
      </c>
      <c r="D620" s="18" t="s">
        <v>714</v>
      </c>
      <c r="E620" s="16" t="s">
        <v>712</v>
      </c>
    </row>
    <row r="621" spans="1:5" ht="157.5">
      <c r="A621" s="12" t="s">
        <v>895</v>
      </c>
      <c r="B621" s="16">
        <v>172</v>
      </c>
      <c r="C621" s="14" t="str">
        <f t="shared" si="9"/>
        <v>2.-172</v>
      </c>
      <c r="D621" s="18" t="s">
        <v>715</v>
      </c>
      <c r="E621" s="16" t="s">
        <v>716</v>
      </c>
    </row>
    <row r="622" spans="1:5" ht="63">
      <c r="A622" s="12" t="s">
        <v>895</v>
      </c>
      <c r="B622" s="16">
        <v>173</v>
      </c>
      <c r="C622" s="14" t="str">
        <f t="shared" si="9"/>
        <v>2.-173</v>
      </c>
      <c r="D622" s="18" t="s">
        <v>717</v>
      </c>
      <c r="E622" s="16" t="s">
        <v>718</v>
      </c>
    </row>
    <row r="623" spans="1:5" ht="63">
      <c r="A623" s="12" t="s">
        <v>895</v>
      </c>
      <c r="B623" s="16">
        <v>174</v>
      </c>
      <c r="C623" s="14" t="str">
        <f t="shared" si="9"/>
        <v>2.-174</v>
      </c>
      <c r="D623" s="18" t="s">
        <v>719</v>
      </c>
      <c r="E623" s="16" t="s">
        <v>720</v>
      </c>
    </row>
    <row r="624" spans="1:5" ht="47.25">
      <c r="A624" s="12" t="s">
        <v>895</v>
      </c>
      <c r="B624" s="16">
        <v>175</v>
      </c>
      <c r="C624" s="14" t="str">
        <f t="shared" si="9"/>
        <v>2.-175</v>
      </c>
      <c r="D624" s="18" t="s">
        <v>721</v>
      </c>
      <c r="E624" s="16" t="s">
        <v>722</v>
      </c>
    </row>
    <row r="625" spans="1:5" ht="78.75">
      <c r="A625" s="12" t="s">
        <v>895</v>
      </c>
      <c r="B625" s="16">
        <v>176</v>
      </c>
      <c r="C625" s="14" t="str">
        <f t="shared" si="9"/>
        <v>2.-176</v>
      </c>
      <c r="D625" s="18" t="s">
        <v>723</v>
      </c>
      <c r="E625" s="16" t="s">
        <v>722</v>
      </c>
    </row>
    <row r="626" spans="1:5" ht="47.25">
      <c r="A626" s="12" t="s">
        <v>895</v>
      </c>
      <c r="B626" s="16">
        <v>177</v>
      </c>
      <c r="C626" s="14" t="str">
        <f t="shared" si="9"/>
        <v>2.-177</v>
      </c>
      <c r="D626" s="18" t="s">
        <v>724</v>
      </c>
      <c r="E626" s="16" t="s">
        <v>722</v>
      </c>
    </row>
    <row r="627" spans="1:5" ht="78.75">
      <c r="A627" s="12" t="s">
        <v>895</v>
      </c>
      <c r="B627" s="16">
        <v>178</v>
      </c>
      <c r="C627" s="14" t="str">
        <f t="shared" si="9"/>
        <v>2.-178</v>
      </c>
      <c r="D627" s="18" t="s">
        <v>725</v>
      </c>
      <c r="E627" s="16" t="s">
        <v>726</v>
      </c>
    </row>
    <row r="628" spans="1:5" ht="31.5">
      <c r="A628" s="12" t="s">
        <v>895</v>
      </c>
      <c r="B628" s="16">
        <v>179</v>
      </c>
      <c r="C628" s="14" t="str">
        <f t="shared" si="9"/>
        <v>2.-179</v>
      </c>
      <c r="D628" s="18" t="s">
        <v>727</v>
      </c>
      <c r="E628" s="16" t="s">
        <v>728</v>
      </c>
    </row>
    <row r="629" spans="1:5" ht="126">
      <c r="A629" s="12" t="s">
        <v>895</v>
      </c>
      <c r="B629" s="16">
        <v>180</v>
      </c>
      <c r="C629" s="14" t="str">
        <f t="shared" si="9"/>
        <v>2.-180</v>
      </c>
      <c r="D629" s="18" t="s">
        <v>729</v>
      </c>
      <c r="E629" s="16" t="s">
        <v>730</v>
      </c>
    </row>
    <row r="630" spans="1:5" ht="47.25">
      <c r="A630" s="12" t="s">
        <v>895</v>
      </c>
      <c r="B630" s="16">
        <v>181</v>
      </c>
      <c r="C630" s="14" t="str">
        <f t="shared" si="9"/>
        <v>2.-181</v>
      </c>
      <c r="D630" s="18" t="s">
        <v>731</v>
      </c>
      <c r="E630" s="16" t="s">
        <v>728</v>
      </c>
    </row>
    <row r="631" spans="1:5" ht="126">
      <c r="A631" s="12" t="s">
        <v>895</v>
      </c>
      <c r="B631" s="16">
        <v>182</v>
      </c>
      <c r="C631" s="14" t="str">
        <f t="shared" si="9"/>
        <v>2.-182</v>
      </c>
      <c r="D631" s="18" t="s">
        <v>732</v>
      </c>
      <c r="E631" s="16" t="s">
        <v>730</v>
      </c>
    </row>
    <row r="632" spans="1:5" ht="47.25">
      <c r="A632" s="12" t="s">
        <v>895</v>
      </c>
      <c r="B632" s="16">
        <v>183</v>
      </c>
      <c r="C632" s="14" t="str">
        <f t="shared" si="9"/>
        <v>2.-183</v>
      </c>
      <c r="D632" s="18" t="s">
        <v>733</v>
      </c>
      <c r="E632" s="16" t="s">
        <v>728</v>
      </c>
    </row>
    <row r="633" spans="1:5" ht="126">
      <c r="A633" s="12" t="s">
        <v>895</v>
      </c>
      <c r="B633" s="16">
        <v>184</v>
      </c>
      <c r="C633" s="14" t="str">
        <f t="shared" si="9"/>
        <v>2.-184</v>
      </c>
      <c r="D633" s="18" t="s">
        <v>734</v>
      </c>
      <c r="E633" s="16" t="s">
        <v>730</v>
      </c>
    </row>
    <row r="634" spans="1:5" ht="47.25">
      <c r="A634" s="12" t="s">
        <v>895</v>
      </c>
      <c r="B634" s="16">
        <v>185</v>
      </c>
      <c r="C634" s="14" t="str">
        <f t="shared" si="9"/>
        <v>2.-185</v>
      </c>
      <c r="D634" s="18" t="s">
        <v>735</v>
      </c>
      <c r="E634" s="16" t="s">
        <v>728</v>
      </c>
    </row>
    <row r="635" spans="1:5" ht="126">
      <c r="A635" s="12" t="s">
        <v>895</v>
      </c>
      <c r="B635" s="16">
        <v>186</v>
      </c>
      <c r="C635" s="14" t="str">
        <f t="shared" si="9"/>
        <v>2.-186</v>
      </c>
      <c r="D635" s="18" t="s">
        <v>736</v>
      </c>
      <c r="E635" s="16" t="s">
        <v>730</v>
      </c>
    </row>
    <row r="636" spans="1:5" ht="31.5">
      <c r="A636" s="12" t="s">
        <v>895</v>
      </c>
      <c r="B636" s="16">
        <v>187</v>
      </c>
      <c r="C636" s="14" t="str">
        <f t="shared" si="9"/>
        <v>2.-187</v>
      </c>
      <c r="D636" s="18" t="s">
        <v>737</v>
      </c>
      <c r="E636" s="16" t="s">
        <v>738</v>
      </c>
    </row>
    <row r="637" spans="1:5" ht="31.5">
      <c r="A637" s="12" t="s">
        <v>895</v>
      </c>
      <c r="B637" s="16">
        <v>188</v>
      </c>
      <c r="C637" s="14" t="str">
        <f t="shared" si="9"/>
        <v>2.-188</v>
      </c>
      <c r="D637" s="18" t="s">
        <v>739</v>
      </c>
      <c r="E637" s="16" t="s">
        <v>738</v>
      </c>
    </row>
    <row r="638" spans="1:5" ht="47.25">
      <c r="A638" s="12" t="s">
        <v>895</v>
      </c>
      <c r="B638" s="16">
        <v>189</v>
      </c>
      <c r="C638" s="14" t="str">
        <f t="shared" si="9"/>
        <v>2.-189</v>
      </c>
      <c r="D638" s="18" t="s">
        <v>740</v>
      </c>
      <c r="E638" s="16" t="s">
        <v>738</v>
      </c>
    </row>
    <row r="639" spans="1:5" ht="31.5">
      <c r="A639" s="12" t="s">
        <v>895</v>
      </c>
      <c r="B639" s="16">
        <v>190</v>
      </c>
      <c r="C639" s="14" t="str">
        <f t="shared" si="9"/>
        <v>2.-190</v>
      </c>
      <c r="D639" s="18" t="s">
        <v>741</v>
      </c>
      <c r="E639" s="16" t="s">
        <v>742</v>
      </c>
    </row>
    <row r="640" spans="1:5" ht="31.5">
      <c r="A640" s="12" t="s">
        <v>895</v>
      </c>
      <c r="B640" s="16">
        <v>191</v>
      </c>
      <c r="C640" s="14" t="str">
        <f t="shared" si="9"/>
        <v>2.-191</v>
      </c>
      <c r="D640" s="18" t="s">
        <v>743</v>
      </c>
      <c r="E640" s="16" t="s">
        <v>710</v>
      </c>
    </row>
    <row r="641" spans="1:5" ht="63">
      <c r="A641" s="12" t="s">
        <v>895</v>
      </c>
      <c r="B641" s="16">
        <v>192</v>
      </c>
      <c r="C641" s="14" t="str">
        <f t="shared" si="9"/>
        <v>2.-192</v>
      </c>
      <c r="D641" s="18" t="s">
        <v>744</v>
      </c>
      <c r="E641" s="16" t="s">
        <v>550</v>
      </c>
    </row>
    <row r="642" spans="1:5" ht="78.75">
      <c r="A642" s="12" t="s">
        <v>895</v>
      </c>
      <c r="B642" s="16">
        <v>193</v>
      </c>
      <c r="C642" s="14" t="str">
        <f t="shared" si="9"/>
        <v>2.-193</v>
      </c>
      <c r="D642" s="18" t="s">
        <v>745</v>
      </c>
      <c r="E642" s="16" t="s">
        <v>626</v>
      </c>
    </row>
    <row r="643" spans="1:5" ht="78.75">
      <c r="A643" s="12" t="s">
        <v>895</v>
      </c>
      <c r="B643" s="16">
        <v>194</v>
      </c>
      <c r="C643" s="14" t="str">
        <f t="shared" si="9"/>
        <v>2.-194</v>
      </c>
      <c r="D643" s="18" t="s">
        <v>746</v>
      </c>
      <c r="E643" s="16" t="s">
        <v>633</v>
      </c>
    </row>
    <row r="644" spans="1:5" ht="78.75">
      <c r="A644" s="12" t="s">
        <v>895</v>
      </c>
      <c r="B644" s="16">
        <v>195</v>
      </c>
      <c r="C644" s="14" t="str">
        <f t="shared" si="9"/>
        <v>2.-195</v>
      </c>
      <c r="D644" s="18" t="s">
        <v>747</v>
      </c>
      <c r="E644" s="16" t="s">
        <v>626</v>
      </c>
    </row>
    <row r="645" spans="1:5" ht="78.75">
      <c r="A645" s="12" t="s">
        <v>895</v>
      </c>
      <c r="B645" s="16">
        <v>196</v>
      </c>
      <c r="C645" s="14" t="str">
        <f t="shared" ref="C645:C708" si="10">A645&amp;-B645</f>
        <v>2.-196</v>
      </c>
      <c r="D645" s="18" t="s">
        <v>748</v>
      </c>
      <c r="E645" s="16" t="s">
        <v>550</v>
      </c>
    </row>
    <row r="646" spans="1:5" ht="78.75">
      <c r="A646" s="12" t="s">
        <v>895</v>
      </c>
      <c r="B646" s="16">
        <v>197</v>
      </c>
      <c r="C646" s="14" t="str">
        <f t="shared" si="10"/>
        <v>2.-197</v>
      </c>
      <c r="D646" s="18" t="s">
        <v>749</v>
      </c>
      <c r="E646" s="16" t="s">
        <v>633</v>
      </c>
    </row>
    <row r="647" spans="1:5" ht="78.75">
      <c r="A647" s="12" t="s">
        <v>895</v>
      </c>
      <c r="B647" s="16">
        <v>198</v>
      </c>
      <c r="C647" s="14" t="str">
        <f t="shared" si="10"/>
        <v>2.-198</v>
      </c>
      <c r="D647" s="18" t="s">
        <v>750</v>
      </c>
      <c r="E647" s="16" t="s">
        <v>550</v>
      </c>
    </row>
    <row r="648" spans="1:5" ht="78.75">
      <c r="A648" s="12" t="s">
        <v>895</v>
      </c>
      <c r="B648" s="16">
        <v>199</v>
      </c>
      <c r="C648" s="14" t="str">
        <f t="shared" si="10"/>
        <v>2.-199</v>
      </c>
      <c r="D648" s="18" t="s">
        <v>751</v>
      </c>
      <c r="E648" s="16" t="s">
        <v>626</v>
      </c>
    </row>
    <row r="649" spans="1:5" ht="78.75">
      <c r="A649" s="12" t="s">
        <v>895</v>
      </c>
      <c r="B649" s="16">
        <v>200</v>
      </c>
      <c r="C649" s="14" t="str">
        <f t="shared" si="10"/>
        <v>2.-200</v>
      </c>
      <c r="D649" s="18" t="s">
        <v>752</v>
      </c>
      <c r="E649" s="16" t="s">
        <v>633</v>
      </c>
    </row>
    <row r="650" spans="1:5" ht="63">
      <c r="A650" s="12" t="s">
        <v>895</v>
      </c>
      <c r="B650" s="16">
        <v>201</v>
      </c>
      <c r="C650" s="14" t="str">
        <f t="shared" si="10"/>
        <v>2.-201</v>
      </c>
      <c r="D650" s="18" t="s">
        <v>753</v>
      </c>
      <c r="E650" s="16" t="s">
        <v>550</v>
      </c>
    </row>
    <row r="651" spans="1:5" ht="78.75">
      <c r="A651" s="12" t="s">
        <v>895</v>
      </c>
      <c r="B651" s="16">
        <v>202</v>
      </c>
      <c r="C651" s="14" t="str">
        <f t="shared" si="10"/>
        <v>2.-202</v>
      </c>
      <c r="D651" s="18" t="s">
        <v>754</v>
      </c>
      <c r="E651" s="16" t="s">
        <v>626</v>
      </c>
    </row>
    <row r="652" spans="1:5" ht="78.75">
      <c r="A652" s="12" t="s">
        <v>895</v>
      </c>
      <c r="B652" s="16">
        <v>203</v>
      </c>
      <c r="C652" s="14" t="str">
        <f t="shared" si="10"/>
        <v>2.-203</v>
      </c>
      <c r="D652" s="18" t="s">
        <v>755</v>
      </c>
      <c r="E652" s="16" t="s">
        <v>633</v>
      </c>
    </row>
    <row r="653" spans="1:5" ht="63">
      <c r="A653" s="12" t="s">
        <v>895</v>
      </c>
      <c r="B653" s="16">
        <v>204</v>
      </c>
      <c r="C653" s="14" t="str">
        <f t="shared" si="10"/>
        <v>2.-204</v>
      </c>
      <c r="D653" s="18" t="s">
        <v>756</v>
      </c>
      <c r="E653" s="16" t="s">
        <v>550</v>
      </c>
    </row>
    <row r="654" spans="1:5" ht="78.75">
      <c r="A654" s="12" t="s">
        <v>895</v>
      </c>
      <c r="B654" s="16">
        <v>205</v>
      </c>
      <c r="C654" s="14" t="str">
        <f t="shared" si="10"/>
        <v>2.-205</v>
      </c>
      <c r="D654" s="18" t="s">
        <v>757</v>
      </c>
      <c r="E654" s="16" t="s">
        <v>626</v>
      </c>
    </row>
    <row r="655" spans="1:5" ht="78.75">
      <c r="A655" s="12" t="s">
        <v>895</v>
      </c>
      <c r="B655" s="16">
        <v>206</v>
      </c>
      <c r="C655" s="14" t="str">
        <f t="shared" si="10"/>
        <v>2.-206</v>
      </c>
      <c r="D655" s="18" t="s">
        <v>758</v>
      </c>
      <c r="E655" s="16" t="s">
        <v>633</v>
      </c>
    </row>
    <row r="656" spans="1:5" ht="78.75">
      <c r="A656" s="12" t="s">
        <v>895</v>
      </c>
      <c r="B656" s="16">
        <v>207</v>
      </c>
      <c r="C656" s="14" t="str">
        <f t="shared" si="10"/>
        <v>2.-207</v>
      </c>
      <c r="D656" s="18" t="s">
        <v>759</v>
      </c>
      <c r="E656" s="16" t="s">
        <v>550</v>
      </c>
    </row>
    <row r="657" spans="1:5" ht="78.75">
      <c r="A657" s="12" t="s">
        <v>895</v>
      </c>
      <c r="B657" s="16">
        <v>208</v>
      </c>
      <c r="C657" s="14" t="str">
        <f t="shared" si="10"/>
        <v>2.-208</v>
      </c>
      <c r="D657" s="18" t="s">
        <v>760</v>
      </c>
      <c r="E657" s="16" t="s">
        <v>626</v>
      </c>
    </row>
    <row r="658" spans="1:5" ht="78.75">
      <c r="A658" s="12" t="s">
        <v>895</v>
      </c>
      <c r="B658" s="16">
        <v>209</v>
      </c>
      <c r="C658" s="14" t="str">
        <f t="shared" si="10"/>
        <v>2.-209</v>
      </c>
      <c r="D658" s="18" t="s">
        <v>761</v>
      </c>
      <c r="E658" s="16" t="s">
        <v>633</v>
      </c>
    </row>
    <row r="659" spans="1:5" ht="63">
      <c r="A659" s="12" t="s">
        <v>895</v>
      </c>
      <c r="B659" s="16">
        <v>210</v>
      </c>
      <c r="C659" s="14" t="str">
        <f t="shared" si="10"/>
        <v>2.-210</v>
      </c>
      <c r="D659" s="18" t="s">
        <v>762</v>
      </c>
      <c r="E659" s="16" t="s">
        <v>550</v>
      </c>
    </row>
    <row r="660" spans="1:5" ht="78.75">
      <c r="A660" s="12" t="s">
        <v>895</v>
      </c>
      <c r="B660" s="16">
        <v>211</v>
      </c>
      <c r="C660" s="14" t="str">
        <f t="shared" si="10"/>
        <v>2.-211</v>
      </c>
      <c r="D660" s="18" t="s">
        <v>763</v>
      </c>
      <c r="E660" s="16" t="s">
        <v>626</v>
      </c>
    </row>
    <row r="661" spans="1:5" ht="78.75">
      <c r="A661" s="12" t="s">
        <v>895</v>
      </c>
      <c r="B661" s="16">
        <v>212</v>
      </c>
      <c r="C661" s="14" t="str">
        <f t="shared" si="10"/>
        <v>2.-212</v>
      </c>
      <c r="D661" s="18" t="s">
        <v>764</v>
      </c>
      <c r="E661" s="16" t="s">
        <v>550</v>
      </c>
    </row>
    <row r="662" spans="1:5" ht="78.75">
      <c r="A662" s="12" t="s">
        <v>895</v>
      </c>
      <c r="B662" s="16">
        <v>213</v>
      </c>
      <c r="C662" s="14" t="str">
        <f t="shared" si="10"/>
        <v>2.-213</v>
      </c>
      <c r="D662" s="18" t="s">
        <v>765</v>
      </c>
      <c r="E662" s="16" t="s">
        <v>626</v>
      </c>
    </row>
    <row r="663" spans="1:5" ht="78.75">
      <c r="A663" s="12" t="s">
        <v>895</v>
      </c>
      <c r="B663" s="16">
        <v>214</v>
      </c>
      <c r="C663" s="14" t="str">
        <f t="shared" si="10"/>
        <v>2.-214</v>
      </c>
      <c r="D663" s="15" t="s">
        <v>766</v>
      </c>
      <c r="E663" s="16" t="s">
        <v>626</v>
      </c>
    </row>
    <row r="664" spans="1:5" ht="63">
      <c r="A664" s="12" t="s">
        <v>895</v>
      </c>
      <c r="B664" s="16">
        <v>215</v>
      </c>
      <c r="C664" s="14" t="str">
        <f t="shared" si="10"/>
        <v>2.-215</v>
      </c>
      <c r="D664" s="18" t="s">
        <v>767</v>
      </c>
      <c r="E664" s="16" t="s">
        <v>593</v>
      </c>
    </row>
    <row r="665" spans="1:5" ht="63">
      <c r="A665" s="12" t="s">
        <v>895</v>
      </c>
      <c r="B665" s="16">
        <v>216</v>
      </c>
      <c r="C665" s="14" t="str">
        <f t="shared" si="10"/>
        <v>2.-216</v>
      </c>
      <c r="D665" s="18" t="s">
        <v>768</v>
      </c>
      <c r="E665" s="16" t="s">
        <v>666</v>
      </c>
    </row>
    <row r="666" spans="1:5" ht="63">
      <c r="A666" s="12" t="s">
        <v>895</v>
      </c>
      <c r="B666" s="16">
        <v>217</v>
      </c>
      <c r="C666" s="14" t="str">
        <f t="shared" si="10"/>
        <v>2.-217</v>
      </c>
      <c r="D666" s="18" t="s">
        <v>769</v>
      </c>
      <c r="E666" s="16" t="s">
        <v>593</v>
      </c>
    </row>
    <row r="667" spans="1:5" ht="63">
      <c r="A667" s="12" t="s">
        <v>895</v>
      </c>
      <c r="B667" s="16">
        <v>218</v>
      </c>
      <c r="C667" s="14" t="str">
        <f t="shared" si="10"/>
        <v>2.-218</v>
      </c>
      <c r="D667" s="18" t="s">
        <v>770</v>
      </c>
      <c r="E667" s="16" t="s">
        <v>666</v>
      </c>
    </row>
    <row r="668" spans="1:5" ht="47.25">
      <c r="A668" s="12" t="s">
        <v>895</v>
      </c>
      <c r="B668" s="16">
        <v>219</v>
      </c>
      <c r="C668" s="14" t="str">
        <f t="shared" si="10"/>
        <v>2.-219</v>
      </c>
      <c r="D668" s="18" t="s">
        <v>771</v>
      </c>
      <c r="E668" s="16" t="s">
        <v>550</v>
      </c>
    </row>
    <row r="669" spans="1:5" ht="31.5" hidden="1">
      <c r="A669" s="12" t="s">
        <v>896</v>
      </c>
      <c r="B669" s="16">
        <v>1</v>
      </c>
      <c r="C669" s="20" t="str">
        <f t="shared" si="10"/>
        <v>5.-1</v>
      </c>
      <c r="D669" s="15" t="s">
        <v>772</v>
      </c>
      <c r="E669" s="16" t="s">
        <v>773</v>
      </c>
    </row>
    <row r="670" spans="1:5" ht="31.5" hidden="1">
      <c r="A670" s="12" t="s">
        <v>896</v>
      </c>
      <c r="B670" s="16">
        <v>2</v>
      </c>
      <c r="C670" s="20" t="str">
        <f t="shared" si="10"/>
        <v>5.-2</v>
      </c>
      <c r="D670" s="15" t="s">
        <v>774</v>
      </c>
      <c r="E670" s="16" t="s">
        <v>773</v>
      </c>
    </row>
    <row r="671" spans="1:5" ht="31.5" hidden="1">
      <c r="A671" s="12" t="s">
        <v>896</v>
      </c>
      <c r="B671" s="16">
        <v>3</v>
      </c>
      <c r="C671" s="20" t="str">
        <f t="shared" si="10"/>
        <v>5.-3</v>
      </c>
      <c r="D671" s="15" t="s">
        <v>775</v>
      </c>
      <c r="E671" s="16" t="s">
        <v>773</v>
      </c>
    </row>
    <row r="672" spans="1:5" ht="31.5" hidden="1">
      <c r="A672" s="12" t="s">
        <v>896</v>
      </c>
      <c r="B672" s="16">
        <v>4</v>
      </c>
      <c r="C672" s="20" t="str">
        <f t="shared" si="10"/>
        <v>5.-4</v>
      </c>
      <c r="D672" s="15" t="s">
        <v>776</v>
      </c>
      <c r="E672" s="16" t="s">
        <v>773</v>
      </c>
    </row>
    <row r="673" spans="1:5" ht="31.5" hidden="1">
      <c r="A673" s="12" t="s">
        <v>896</v>
      </c>
      <c r="B673" s="16">
        <v>5</v>
      </c>
      <c r="C673" s="20" t="str">
        <f t="shared" si="10"/>
        <v>5.-5</v>
      </c>
      <c r="D673" s="15" t="s">
        <v>777</v>
      </c>
      <c r="E673" s="16" t="s">
        <v>773</v>
      </c>
    </row>
    <row r="674" spans="1:5" ht="31.5" hidden="1">
      <c r="A674" s="12" t="s">
        <v>896</v>
      </c>
      <c r="B674" s="16">
        <v>6</v>
      </c>
      <c r="C674" s="20" t="str">
        <f t="shared" si="10"/>
        <v>5.-6</v>
      </c>
      <c r="D674" s="15" t="s">
        <v>778</v>
      </c>
      <c r="E674" s="16" t="s">
        <v>773</v>
      </c>
    </row>
    <row r="675" spans="1:5" ht="47.25" hidden="1">
      <c r="A675" s="12" t="s">
        <v>896</v>
      </c>
      <c r="B675" s="16">
        <v>7</v>
      </c>
      <c r="C675" s="20" t="str">
        <f t="shared" si="10"/>
        <v>5.-7</v>
      </c>
      <c r="D675" s="15" t="s">
        <v>779</v>
      </c>
      <c r="E675" s="16" t="s">
        <v>773</v>
      </c>
    </row>
    <row r="676" spans="1:5" ht="31.5" hidden="1">
      <c r="A676" s="12" t="s">
        <v>896</v>
      </c>
      <c r="B676" s="16">
        <v>8</v>
      </c>
      <c r="C676" s="20" t="str">
        <f t="shared" si="10"/>
        <v>5.-8</v>
      </c>
      <c r="D676" s="15" t="s">
        <v>780</v>
      </c>
      <c r="E676" s="16" t="s">
        <v>773</v>
      </c>
    </row>
    <row r="677" spans="1:5" ht="31.5" hidden="1">
      <c r="A677" s="12" t="s">
        <v>896</v>
      </c>
      <c r="B677" s="16">
        <v>9</v>
      </c>
      <c r="C677" s="20" t="str">
        <f t="shared" si="10"/>
        <v>5.-9</v>
      </c>
      <c r="D677" s="15" t="s">
        <v>781</v>
      </c>
      <c r="E677" s="16" t="s">
        <v>773</v>
      </c>
    </row>
    <row r="678" spans="1:5" ht="31.5" hidden="1">
      <c r="A678" s="12" t="s">
        <v>896</v>
      </c>
      <c r="B678" s="16">
        <v>10</v>
      </c>
      <c r="C678" s="20" t="str">
        <f t="shared" si="10"/>
        <v>5.-10</v>
      </c>
      <c r="D678" s="15" t="s">
        <v>782</v>
      </c>
      <c r="E678" s="16" t="s">
        <v>773</v>
      </c>
    </row>
    <row r="679" spans="1:5" ht="31.5" hidden="1">
      <c r="A679" s="12" t="s">
        <v>896</v>
      </c>
      <c r="B679" s="16">
        <v>11</v>
      </c>
      <c r="C679" s="20" t="str">
        <f t="shared" si="10"/>
        <v>5.-11</v>
      </c>
      <c r="D679" s="15" t="s">
        <v>783</v>
      </c>
      <c r="E679" s="16" t="s">
        <v>773</v>
      </c>
    </row>
    <row r="680" spans="1:5" ht="31.5" hidden="1">
      <c r="A680" s="12" t="s">
        <v>896</v>
      </c>
      <c r="B680" s="16">
        <v>12</v>
      </c>
      <c r="C680" s="20" t="str">
        <f t="shared" si="10"/>
        <v>5.-12</v>
      </c>
      <c r="D680" s="15" t="s">
        <v>784</v>
      </c>
      <c r="E680" s="16" t="s">
        <v>773</v>
      </c>
    </row>
    <row r="681" spans="1:5" ht="31.5" hidden="1">
      <c r="A681" s="12" t="s">
        <v>896</v>
      </c>
      <c r="B681" s="16">
        <v>13</v>
      </c>
      <c r="C681" s="20" t="str">
        <f t="shared" si="10"/>
        <v>5.-13</v>
      </c>
      <c r="D681" s="15" t="s">
        <v>785</v>
      </c>
      <c r="E681" s="16" t="s">
        <v>773</v>
      </c>
    </row>
    <row r="682" spans="1:5" ht="31.5" hidden="1">
      <c r="A682" s="12" t="s">
        <v>896</v>
      </c>
      <c r="B682" s="16">
        <v>14</v>
      </c>
      <c r="C682" s="20" t="str">
        <f t="shared" si="10"/>
        <v>5.-14</v>
      </c>
      <c r="D682" s="15" t="s">
        <v>786</v>
      </c>
      <c r="E682" s="16" t="s">
        <v>773</v>
      </c>
    </row>
    <row r="683" spans="1:5" ht="31.5" hidden="1">
      <c r="A683" s="12" t="s">
        <v>896</v>
      </c>
      <c r="B683" s="16">
        <v>15</v>
      </c>
      <c r="C683" s="20" t="str">
        <f t="shared" si="10"/>
        <v>5.-15</v>
      </c>
      <c r="D683" s="15" t="s">
        <v>787</v>
      </c>
      <c r="E683" s="16" t="s">
        <v>773</v>
      </c>
    </row>
    <row r="684" spans="1:5" ht="31.5" hidden="1">
      <c r="A684" s="12" t="s">
        <v>896</v>
      </c>
      <c r="B684" s="16">
        <v>16</v>
      </c>
      <c r="C684" s="20" t="str">
        <f t="shared" si="10"/>
        <v>5.-16</v>
      </c>
      <c r="D684" s="15" t="s">
        <v>788</v>
      </c>
      <c r="E684" s="16" t="s">
        <v>773</v>
      </c>
    </row>
    <row r="685" spans="1:5" ht="31.5" hidden="1">
      <c r="A685" s="12" t="s">
        <v>896</v>
      </c>
      <c r="B685" s="16">
        <v>17</v>
      </c>
      <c r="C685" s="20" t="str">
        <f t="shared" si="10"/>
        <v>5.-17</v>
      </c>
      <c r="D685" s="15" t="s">
        <v>789</v>
      </c>
      <c r="E685" s="16" t="s">
        <v>773</v>
      </c>
    </row>
    <row r="686" spans="1:5" ht="31.5" hidden="1">
      <c r="A686" s="12" t="s">
        <v>896</v>
      </c>
      <c r="B686" s="16">
        <v>18</v>
      </c>
      <c r="C686" s="20" t="str">
        <f t="shared" si="10"/>
        <v>5.-18</v>
      </c>
      <c r="D686" s="15" t="s">
        <v>790</v>
      </c>
      <c r="E686" s="16" t="s">
        <v>773</v>
      </c>
    </row>
    <row r="687" spans="1:5" ht="31.5" hidden="1">
      <c r="A687" s="12" t="s">
        <v>896</v>
      </c>
      <c r="B687" s="16">
        <v>19</v>
      </c>
      <c r="C687" s="20" t="str">
        <f t="shared" si="10"/>
        <v>5.-19</v>
      </c>
      <c r="D687" s="15" t="s">
        <v>791</v>
      </c>
      <c r="E687" s="16" t="s">
        <v>773</v>
      </c>
    </row>
    <row r="688" spans="1:5" ht="31.5" hidden="1">
      <c r="A688" s="12" t="s">
        <v>896</v>
      </c>
      <c r="B688" s="16">
        <v>20</v>
      </c>
      <c r="C688" s="20" t="str">
        <f t="shared" si="10"/>
        <v>5.-20</v>
      </c>
      <c r="D688" s="15" t="s">
        <v>792</v>
      </c>
      <c r="E688" s="16" t="s">
        <v>773</v>
      </c>
    </row>
    <row r="689" spans="1:5" ht="31.5" hidden="1">
      <c r="A689" s="12" t="s">
        <v>896</v>
      </c>
      <c r="B689" s="16">
        <v>21</v>
      </c>
      <c r="C689" s="20" t="str">
        <f t="shared" si="10"/>
        <v>5.-21</v>
      </c>
      <c r="D689" s="15" t="s">
        <v>793</v>
      </c>
      <c r="E689" s="16" t="s">
        <v>773</v>
      </c>
    </row>
    <row r="690" spans="1:5" ht="47.25" hidden="1">
      <c r="A690" s="12" t="s">
        <v>896</v>
      </c>
      <c r="B690" s="16">
        <v>22</v>
      </c>
      <c r="C690" s="20" t="str">
        <f t="shared" si="10"/>
        <v>5.-22</v>
      </c>
      <c r="D690" s="15" t="s">
        <v>794</v>
      </c>
      <c r="E690" s="16" t="s">
        <v>773</v>
      </c>
    </row>
    <row r="691" spans="1:5" ht="47.25" hidden="1">
      <c r="A691" s="12" t="s">
        <v>896</v>
      </c>
      <c r="B691" s="16">
        <v>23</v>
      </c>
      <c r="C691" s="20" t="str">
        <f t="shared" si="10"/>
        <v>5.-23</v>
      </c>
      <c r="D691" s="15" t="s">
        <v>795</v>
      </c>
      <c r="E691" s="16" t="s">
        <v>773</v>
      </c>
    </row>
    <row r="692" spans="1:5" ht="47.25" hidden="1">
      <c r="A692" s="12" t="s">
        <v>896</v>
      </c>
      <c r="B692" s="16">
        <v>24</v>
      </c>
      <c r="C692" s="20" t="str">
        <f t="shared" si="10"/>
        <v>5.-24</v>
      </c>
      <c r="D692" s="15" t="s">
        <v>796</v>
      </c>
      <c r="E692" s="16" t="s">
        <v>773</v>
      </c>
    </row>
    <row r="693" spans="1:5" ht="31.5" hidden="1">
      <c r="A693" s="12" t="s">
        <v>896</v>
      </c>
      <c r="B693" s="16">
        <v>25</v>
      </c>
      <c r="C693" s="20" t="str">
        <f t="shared" si="10"/>
        <v>5.-25</v>
      </c>
      <c r="D693" s="15" t="s">
        <v>797</v>
      </c>
      <c r="E693" s="16" t="s">
        <v>773</v>
      </c>
    </row>
    <row r="694" spans="1:5" ht="31.5" hidden="1">
      <c r="A694" s="12" t="s">
        <v>896</v>
      </c>
      <c r="B694" s="16">
        <v>26</v>
      </c>
      <c r="C694" s="20" t="str">
        <f t="shared" si="10"/>
        <v>5.-26</v>
      </c>
      <c r="D694" s="15" t="s">
        <v>798</v>
      </c>
      <c r="E694" s="16" t="s">
        <v>773</v>
      </c>
    </row>
    <row r="695" spans="1:5" ht="31.5" hidden="1">
      <c r="A695" s="12" t="s">
        <v>896</v>
      </c>
      <c r="B695" s="16">
        <v>27</v>
      </c>
      <c r="C695" s="20" t="str">
        <f t="shared" si="10"/>
        <v>5.-27</v>
      </c>
      <c r="D695" s="15" t="s">
        <v>799</v>
      </c>
      <c r="E695" s="16" t="s">
        <v>773</v>
      </c>
    </row>
    <row r="696" spans="1:5" ht="31.5" hidden="1">
      <c r="A696" s="12" t="s">
        <v>896</v>
      </c>
      <c r="B696" s="16">
        <v>28</v>
      </c>
      <c r="C696" s="20" t="str">
        <f t="shared" si="10"/>
        <v>5.-28</v>
      </c>
      <c r="D696" s="15" t="s">
        <v>800</v>
      </c>
      <c r="E696" s="16" t="s">
        <v>773</v>
      </c>
    </row>
    <row r="697" spans="1:5" ht="31.5" hidden="1">
      <c r="A697" s="12" t="s">
        <v>896</v>
      </c>
      <c r="B697" s="16">
        <v>29</v>
      </c>
      <c r="C697" s="20" t="str">
        <f t="shared" si="10"/>
        <v>5.-29</v>
      </c>
      <c r="D697" s="15" t="s">
        <v>801</v>
      </c>
      <c r="E697" s="16" t="s">
        <v>773</v>
      </c>
    </row>
    <row r="698" spans="1:5" ht="31.5" hidden="1">
      <c r="A698" s="12" t="s">
        <v>896</v>
      </c>
      <c r="B698" s="16">
        <v>30</v>
      </c>
      <c r="C698" s="20" t="str">
        <f t="shared" si="10"/>
        <v>5.-30</v>
      </c>
      <c r="D698" s="15" t="s">
        <v>802</v>
      </c>
      <c r="E698" s="16" t="s">
        <v>773</v>
      </c>
    </row>
    <row r="699" spans="1:5" ht="63" hidden="1">
      <c r="A699" s="12" t="s">
        <v>896</v>
      </c>
      <c r="B699" s="16">
        <v>31</v>
      </c>
      <c r="C699" s="20" t="str">
        <f t="shared" si="10"/>
        <v>5.-31</v>
      </c>
      <c r="D699" s="15" t="s">
        <v>803</v>
      </c>
      <c r="E699" s="16" t="s">
        <v>804</v>
      </c>
    </row>
    <row r="700" spans="1:5" ht="47.25" hidden="1">
      <c r="A700" s="12" t="s">
        <v>896</v>
      </c>
      <c r="B700" s="16">
        <v>32</v>
      </c>
      <c r="C700" s="20" t="str">
        <f t="shared" si="10"/>
        <v>5.-32</v>
      </c>
      <c r="D700" s="15" t="s">
        <v>805</v>
      </c>
      <c r="E700" s="16" t="s">
        <v>550</v>
      </c>
    </row>
    <row r="701" spans="1:5" ht="31.5" hidden="1">
      <c r="A701" s="12" t="s">
        <v>896</v>
      </c>
      <c r="B701" s="16">
        <v>33</v>
      </c>
      <c r="C701" s="20" t="str">
        <f t="shared" si="10"/>
        <v>5.-33</v>
      </c>
      <c r="D701" s="15" t="s">
        <v>806</v>
      </c>
      <c r="E701" s="16" t="s">
        <v>807</v>
      </c>
    </row>
    <row r="702" spans="1:5" ht="31.5" hidden="1">
      <c r="A702" s="12" t="s">
        <v>896</v>
      </c>
      <c r="B702" s="16">
        <v>34</v>
      </c>
      <c r="C702" s="20" t="str">
        <f t="shared" si="10"/>
        <v>5.-34</v>
      </c>
      <c r="D702" s="15" t="s">
        <v>808</v>
      </c>
      <c r="E702" s="16" t="s">
        <v>809</v>
      </c>
    </row>
    <row r="703" spans="1:5" ht="47.25" hidden="1">
      <c r="A703" s="12" t="s">
        <v>896</v>
      </c>
      <c r="B703" s="16">
        <v>35</v>
      </c>
      <c r="C703" s="20" t="str">
        <f t="shared" si="10"/>
        <v>5.-35</v>
      </c>
      <c r="D703" s="15" t="s">
        <v>810</v>
      </c>
      <c r="E703" s="16" t="s">
        <v>809</v>
      </c>
    </row>
    <row r="704" spans="1:5" ht="31.5" hidden="1">
      <c r="A704" s="12" t="s">
        <v>896</v>
      </c>
      <c r="B704" s="16">
        <v>37</v>
      </c>
      <c r="C704" s="20" t="str">
        <f t="shared" si="10"/>
        <v>5.-37</v>
      </c>
      <c r="D704" s="15" t="s">
        <v>811</v>
      </c>
      <c r="E704" s="16" t="s">
        <v>812</v>
      </c>
    </row>
    <row r="705" spans="1:5" ht="47.25" hidden="1">
      <c r="A705" s="12" t="s">
        <v>896</v>
      </c>
      <c r="B705" s="16">
        <v>38</v>
      </c>
      <c r="C705" s="20" t="str">
        <f t="shared" si="10"/>
        <v>5.-38</v>
      </c>
      <c r="D705" s="15" t="s">
        <v>813</v>
      </c>
      <c r="E705" s="16" t="s">
        <v>812</v>
      </c>
    </row>
    <row r="706" spans="1:5" ht="31.5" hidden="1">
      <c r="A706" s="12" t="s">
        <v>896</v>
      </c>
      <c r="B706" s="16">
        <v>39</v>
      </c>
      <c r="C706" s="20" t="str">
        <f t="shared" si="10"/>
        <v>5.-39</v>
      </c>
      <c r="D706" s="15" t="s">
        <v>814</v>
      </c>
      <c r="E706" s="16" t="s">
        <v>812</v>
      </c>
    </row>
    <row r="707" spans="1:5" hidden="1">
      <c r="A707" s="12" t="s">
        <v>896</v>
      </c>
      <c r="B707" s="16">
        <v>47</v>
      </c>
      <c r="C707" s="20" t="str">
        <f t="shared" si="10"/>
        <v>5.-47</v>
      </c>
      <c r="D707" s="15" t="s">
        <v>815</v>
      </c>
      <c r="E707" s="16" t="s">
        <v>812</v>
      </c>
    </row>
    <row r="708" spans="1:5" hidden="1">
      <c r="A708" s="12" t="s">
        <v>896</v>
      </c>
      <c r="B708" s="16">
        <v>48</v>
      </c>
      <c r="C708" s="20" t="str">
        <f t="shared" si="10"/>
        <v>5.-48</v>
      </c>
      <c r="D708" s="15" t="s">
        <v>816</v>
      </c>
      <c r="E708" s="16" t="s">
        <v>812</v>
      </c>
    </row>
    <row r="709" spans="1:5" ht="47.25" hidden="1">
      <c r="A709" s="12" t="s">
        <v>897</v>
      </c>
      <c r="B709" s="16">
        <v>1</v>
      </c>
      <c r="C709" s="20" t="str">
        <f t="shared" ref="C709:C772" si="11">A709&amp;-B709</f>
        <v>7.-1</v>
      </c>
      <c r="D709" s="21" t="s">
        <v>817</v>
      </c>
      <c r="E709" s="16" t="s">
        <v>812</v>
      </c>
    </row>
    <row r="710" spans="1:5" ht="63" hidden="1">
      <c r="A710" s="12" t="s">
        <v>897</v>
      </c>
      <c r="B710" s="16">
        <v>2</v>
      </c>
      <c r="C710" s="20" t="str">
        <f t="shared" si="11"/>
        <v>7.-2</v>
      </c>
      <c r="D710" s="21" t="s">
        <v>818</v>
      </c>
      <c r="E710" s="16" t="s">
        <v>812</v>
      </c>
    </row>
    <row r="711" spans="1:5" ht="47.25" hidden="1">
      <c r="A711" s="12" t="s">
        <v>897</v>
      </c>
      <c r="B711" s="16">
        <v>3</v>
      </c>
      <c r="C711" s="20" t="str">
        <f t="shared" si="11"/>
        <v>7.-3</v>
      </c>
      <c r="D711" s="21" t="s">
        <v>819</v>
      </c>
      <c r="E711" s="16" t="s">
        <v>812</v>
      </c>
    </row>
    <row r="712" spans="1:5" ht="47.25" hidden="1">
      <c r="A712" s="12" t="s">
        <v>897</v>
      </c>
      <c r="B712" s="16">
        <v>4</v>
      </c>
      <c r="C712" s="20" t="str">
        <f t="shared" si="11"/>
        <v>7.-4</v>
      </c>
      <c r="D712" s="21" t="s">
        <v>820</v>
      </c>
      <c r="E712" s="16" t="s">
        <v>812</v>
      </c>
    </row>
    <row r="713" spans="1:5" ht="47.25" hidden="1">
      <c r="A713" s="12" t="s">
        <v>897</v>
      </c>
      <c r="B713" s="16">
        <v>5</v>
      </c>
      <c r="C713" s="20" t="str">
        <f t="shared" si="11"/>
        <v>7.-5</v>
      </c>
      <c r="D713" s="21" t="s">
        <v>821</v>
      </c>
      <c r="E713" s="16" t="s">
        <v>812</v>
      </c>
    </row>
    <row r="714" spans="1:5" ht="31.5" hidden="1">
      <c r="A714" s="12" t="s">
        <v>897</v>
      </c>
      <c r="B714" s="16">
        <v>6</v>
      </c>
      <c r="C714" s="20" t="str">
        <f t="shared" si="11"/>
        <v>7.-6</v>
      </c>
      <c r="D714" s="21" t="s">
        <v>822</v>
      </c>
      <c r="E714" s="16" t="s">
        <v>812</v>
      </c>
    </row>
    <row r="715" spans="1:5" ht="31.5" hidden="1">
      <c r="A715" s="12" t="s">
        <v>897</v>
      </c>
      <c r="B715" s="16">
        <v>7</v>
      </c>
      <c r="C715" s="20" t="str">
        <f t="shared" si="11"/>
        <v>7.-7</v>
      </c>
      <c r="D715" s="21" t="s">
        <v>823</v>
      </c>
      <c r="E715" s="16" t="s">
        <v>812</v>
      </c>
    </row>
    <row r="716" spans="1:5" ht="31.5" hidden="1">
      <c r="A716" s="12" t="s">
        <v>897</v>
      </c>
      <c r="B716" s="16">
        <v>8</v>
      </c>
      <c r="C716" s="20" t="str">
        <f t="shared" si="11"/>
        <v>7.-8</v>
      </c>
      <c r="D716" s="21" t="s">
        <v>824</v>
      </c>
      <c r="E716" s="16" t="s">
        <v>812</v>
      </c>
    </row>
    <row r="717" spans="1:5" ht="31.5" hidden="1">
      <c r="A717" s="12" t="s">
        <v>897</v>
      </c>
      <c r="B717" s="16">
        <v>9</v>
      </c>
      <c r="C717" s="20" t="str">
        <f t="shared" si="11"/>
        <v>7.-9</v>
      </c>
      <c r="D717" s="21" t="s">
        <v>825</v>
      </c>
      <c r="E717" s="16" t="s">
        <v>812</v>
      </c>
    </row>
    <row r="718" spans="1:5" ht="47.25" hidden="1">
      <c r="A718" s="12" t="s">
        <v>897</v>
      </c>
      <c r="B718" s="16">
        <v>10</v>
      </c>
      <c r="C718" s="20" t="str">
        <f t="shared" si="11"/>
        <v>7.-10</v>
      </c>
      <c r="D718" s="21" t="s">
        <v>826</v>
      </c>
      <c r="E718" s="16" t="s">
        <v>812</v>
      </c>
    </row>
    <row r="719" spans="1:5" ht="31.5" hidden="1">
      <c r="A719" s="12" t="s">
        <v>897</v>
      </c>
      <c r="B719" s="16">
        <v>11</v>
      </c>
      <c r="C719" s="20" t="str">
        <f t="shared" si="11"/>
        <v>7.-11</v>
      </c>
      <c r="D719" s="21" t="s">
        <v>827</v>
      </c>
      <c r="E719" s="16" t="s">
        <v>812</v>
      </c>
    </row>
    <row r="720" spans="1:5" ht="31.5" hidden="1">
      <c r="A720" s="12" t="s">
        <v>897</v>
      </c>
      <c r="B720" s="16">
        <v>12</v>
      </c>
      <c r="C720" s="20" t="str">
        <f t="shared" si="11"/>
        <v>7.-12</v>
      </c>
      <c r="D720" s="21" t="s">
        <v>828</v>
      </c>
      <c r="E720" s="16" t="s">
        <v>812</v>
      </c>
    </row>
    <row r="721" spans="1:5" ht="47.25" hidden="1">
      <c r="A721" s="12" t="s">
        <v>897</v>
      </c>
      <c r="B721" s="16">
        <v>13</v>
      </c>
      <c r="C721" s="20" t="str">
        <f t="shared" si="11"/>
        <v>7.-13</v>
      </c>
      <c r="D721" s="21" t="s">
        <v>829</v>
      </c>
      <c r="E721" s="16" t="s">
        <v>812</v>
      </c>
    </row>
    <row r="722" spans="1:5" ht="31.5" hidden="1">
      <c r="A722" s="12" t="s">
        <v>897</v>
      </c>
      <c r="B722" s="16">
        <v>14</v>
      </c>
      <c r="C722" s="20" t="str">
        <f t="shared" si="11"/>
        <v>7.-14</v>
      </c>
      <c r="D722" s="21" t="s">
        <v>830</v>
      </c>
      <c r="E722" s="16" t="s">
        <v>812</v>
      </c>
    </row>
    <row r="723" spans="1:5" ht="47.25" hidden="1">
      <c r="A723" s="12" t="s">
        <v>897</v>
      </c>
      <c r="B723" s="16">
        <v>15</v>
      </c>
      <c r="C723" s="20" t="str">
        <f t="shared" si="11"/>
        <v>7.-15</v>
      </c>
      <c r="D723" s="21" t="s">
        <v>831</v>
      </c>
      <c r="E723" s="16" t="s">
        <v>812</v>
      </c>
    </row>
    <row r="724" spans="1:5" ht="31.5" hidden="1">
      <c r="A724" s="12" t="s">
        <v>897</v>
      </c>
      <c r="B724" s="16">
        <v>16</v>
      </c>
      <c r="C724" s="20" t="str">
        <f t="shared" si="11"/>
        <v>7.-16</v>
      </c>
      <c r="D724" s="21" t="s">
        <v>832</v>
      </c>
      <c r="E724" s="16" t="s">
        <v>812</v>
      </c>
    </row>
    <row r="725" spans="1:5" ht="31.5" hidden="1">
      <c r="A725" s="12" t="s">
        <v>897</v>
      </c>
      <c r="B725" s="16">
        <v>17</v>
      </c>
      <c r="C725" s="20" t="str">
        <f t="shared" si="11"/>
        <v>7.-17</v>
      </c>
      <c r="D725" s="21" t="s">
        <v>833</v>
      </c>
      <c r="E725" s="16" t="s">
        <v>812</v>
      </c>
    </row>
    <row r="726" spans="1:5" ht="47.25" hidden="1">
      <c r="A726" s="12" t="s">
        <v>897</v>
      </c>
      <c r="B726" s="16">
        <v>18</v>
      </c>
      <c r="C726" s="20" t="str">
        <f t="shared" si="11"/>
        <v>7.-18</v>
      </c>
      <c r="D726" s="21" t="s">
        <v>834</v>
      </c>
      <c r="E726" s="16" t="s">
        <v>812</v>
      </c>
    </row>
    <row r="727" spans="1:5" ht="47.25" hidden="1">
      <c r="A727" s="12" t="s">
        <v>897</v>
      </c>
      <c r="B727" s="16">
        <v>19</v>
      </c>
      <c r="C727" s="20" t="str">
        <f t="shared" si="11"/>
        <v>7.-19</v>
      </c>
      <c r="D727" s="21" t="s">
        <v>835</v>
      </c>
      <c r="E727" s="16" t="s">
        <v>812</v>
      </c>
    </row>
    <row r="728" spans="1:5" ht="47.25" hidden="1">
      <c r="A728" s="12" t="s">
        <v>897</v>
      </c>
      <c r="B728" s="16">
        <v>20</v>
      </c>
      <c r="C728" s="20" t="str">
        <f t="shared" si="11"/>
        <v>7.-20</v>
      </c>
      <c r="D728" s="21" t="s">
        <v>836</v>
      </c>
      <c r="E728" s="16" t="s">
        <v>812</v>
      </c>
    </row>
    <row r="729" spans="1:5" ht="31.5" hidden="1">
      <c r="A729" s="12" t="s">
        <v>897</v>
      </c>
      <c r="B729" s="16">
        <v>21</v>
      </c>
      <c r="C729" s="20" t="str">
        <f t="shared" si="11"/>
        <v>7.-21</v>
      </c>
      <c r="D729" s="21" t="s">
        <v>837</v>
      </c>
      <c r="E729" s="16" t="s">
        <v>812</v>
      </c>
    </row>
    <row r="730" spans="1:5" ht="63" hidden="1">
      <c r="A730" s="12" t="s">
        <v>897</v>
      </c>
      <c r="B730" s="16">
        <v>22</v>
      </c>
      <c r="C730" s="20" t="str">
        <f t="shared" si="11"/>
        <v>7.-22</v>
      </c>
      <c r="D730" s="21" t="s">
        <v>838</v>
      </c>
      <c r="E730" s="16" t="s">
        <v>812</v>
      </c>
    </row>
    <row r="731" spans="1:5" ht="47.25" hidden="1">
      <c r="A731" s="12" t="s">
        <v>897</v>
      </c>
      <c r="B731" s="16">
        <v>23</v>
      </c>
      <c r="C731" s="20" t="str">
        <f t="shared" si="11"/>
        <v>7.-23</v>
      </c>
      <c r="D731" s="21" t="s">
        <v>839</v>
      </c>
      <c r="E731" s="16" t="s">
        <v>812</v>
      </c>
    </row>
    <row r="732" spans="1:5" ht="31.5" hidden="1">
      <c r="A732" s="12" t="s">
        <v>897</v>
      </c>
      <c r="B732" s="16">
        <v>24</v>
      </c>
      <c r="C732" s="20" t="str">
        <f t="shared" si="11"/>
        <v>7.-24</v>
      </c>
      <c r="D732" s="21" t="s">
        <v>840</v>
      </c>
      <c r="E732" s="16" t="s">
        <v>812</v>
      </c>
    </row>
    <row r="733" spans="1:5" ht="31.5" hidden="1">
      <c r="A733" s="12" t="s">
        <v>897</v>
      </c>
      <c r="B733" s="16">
        <v>25</v>
      </c>
      <c r="C733" s="20" t="str">
        <f t="shared" si="11"/>
        <v>7.-25</v>
      </c>
      <c r="D733" s="21" t="s">
        <v>841</v>
      </c>
      <c r="E733" s="16" t="s">
        <v>812</v>
      </c>
    </row>
    <row r="734" spans="1:5" ht="31.5" hidden="1">
      <c r="A734" s="12" t="s">
        <v>897</v>
      </c>
      <c r="B734" s="16">
        <v>26</v>
      </c>
      <c r="C734" s="20" t="str">
        <f t="shared" si="11"/>
        <v>7.-26</v>
      </c>
      <c r="D734" s="21" t="s">
        <v>842</v>
      </c>
      <c r="E734" s="16" t="s">
        <v>812</v>
      </c>
    </row>
    <row r="735" spans="1:5" ht="31.5" hidden="1">
      <c r="A735" s="12" t="s">
        <v>897</v>
      </c>
      <c r="B735" s="16">
        <v>27</v>
      </c>
      <c r="C735" s="20" t="str">
        <f t="shared" si="11"/>
        <v>7.-27</v>
      </c>
      <c r="D735" s="21" t="s">
        <v>843</v>
      </c>
      <c r="E735" s="16" t="s">
        <v>812</v>
      </c>
    </row>
    <row r="736" spans="1:5" ht="31.5" hidden="1">
      <c r="A736" s="12" t="s">
        <v>897</v>
      </c>
      <c r="B736" s="16">
        <v>28</v>
      </c>
      <c r="C736" s="20" t="str">
        <f t="shared" si="11"/>
        <v>7.-28</v>
      </c>
      <c r="D736" s="21" t="s">
        <v>844</v>
      </c>
      <c r="E736" s="16" t="s">
        <v>812</v>
      </c>
    </row>
    <row r="737" spans="1:5" ht="63" hidden="1">
      <c r="A737" s="12" t="s">
        <v>897</v>
      </c>
      <c r="B737" s="16">
        <v>29</v>
      </c>
      <c r="C737" s="20" t="str">
        <f t="shared" si="11"/>
        <v>7.-29</v>
      </c>
      <c r="D737" s="21" t="s">
        <v>845</v>
      </c>
      <c r="E737" s="16" t="s">
        <v>812</v>
      </c>
    </row>
    <row r="738" spans="1:5" ht="47.25" hidden="1">
      <c r="A738" s="12" t="s">
        <v>897</v>
      </c>
      <c r="B738" s="16">
        <v>30</v>
      </c>
      <c r="C738" s="20" t="str">
        <f t="shared" si="11"/>
        <v>7.-30</v>
      </c>
      <c r="D738" s="21" t="s">
        <v>846</v>
      </c>
      <c r="E738" s="16" t="s">
        <v>812</v>
      </c>
    </row>
    <row r="739" spans="1:5" ht="94.5" hidden="1">
      <c r="A739" s="12" t="s">
        <v>897</v>
      </c>
      <c r="B739" s="16">
        <v>31</v>
      </c>
      <c r="C739" s="20" t="str">
        <f t="shared" si="11"/>
        <v>7.-31</v>
      </c>
      <c r="D739" s="21" t="s">
        <v>847</v>
      </c>
      <c r="E739" s="16" t="s">
        <v>812</v>
      </c>
    </row>
    <row r="740" spans="1:5" ht="78.75" hidden="1">
      <c r="A740" s="12" t="s">
        <v>897</v>
      </c>
      <c r="B740" s="20">
        <v>34</v>
      </c>
      <c r="C740" s="20" t="str">
        <f t="shared" si="11"/>
        <v>7.-34</v>
      </c>
      <c r="D740" s="15" t="s">
        <v>848</v>
      </c>
      <c r="E740" s="16" t="s">
        <v>812</v>
      </c>
    </row>
    <row r="741" spans="1:5" ht="47.25" hidden="1">
      <c r="A741" s="12" t="s">
        <v>897</v>
      </c>
      <c r="B741" s="16">
        <v>38</v>
      </c>
      <c r="C741" s="20" t="str">
        <f t="shared" si="11"/>
        <v>7.-38</v>
      </c>
      <c r="D741" s="21" t="s">
        <v>849</v>
      </c>
      <c r="E741" s="16" t="s">
        <v>812</v>
      </c>
    </row>
    <row r="742" spans="1:5" ht="31.5" hidden="1">
      <c r="A742" s="12" t="s">
        <v>898</v>
      </c>
      <c r="B742" s="22">
        <v>1</v>
      </c>
      <c r="C742" s="22" t="str">
        <f t="shared" si="11"/>
        <v>9.-1</v>
      </c>
      <c r="D742" s="23" t="s">
        <v>850</v>
      </c>
      <c r="E742" s="23" t="s">
        <v>851</v>
      </c>
    </row>
    <row r="743" spans="1:5" ht="110.25" hidden="1">
      <c r="A743" s="12" t="s">
        <v>898</v>
      </c>
      <c r="B743" s="22">
        <v>2</v>
      </c>
      <c r="C743" s="22" t="str">
        <f t="shared" si="11"/>
        <v>9.-2</v>
      </c>
      <c r="D743" s="23" t="s">
        <v>852</v>
      </c>
      <c r="E743" s="23" t="s">
        <v>289</v>
      </c>
    </row>
    <row r="744" spans="1:5" ht="110.25" hidden="1">
      <c r="A744" s="12" t="s">
        <v>898</v>
      </c>
      <c r="B744" s="22">
        <v>3</v>
      </c>
      <c r="C744" s="22" t="str">
        <f t="shared" si="11"/>
        <v>9.-3</v>
      </c>
      <c r="D744" s="23" t="s">
        <v>853</v>
      </c>
      <c r="E744" s="23" t="s">
        <v>87</v>
      </c>
    </row>
    <row r="745" spans="1:5" ht="47.25" hidden="1">
      <c r="A745" s="12" t="s">
        <v>898</v>
      </c>
      <c r="B745" s="22">
        <v>4</v>
      </c>
      <c r="C745" s="22" t="str">
        <f t="shared" si="11"/>
        <v>9.-4</v>
      </c>
      <c r="D745" s="23" t="s">
        <v>854</v>
      </c>
      <c r="E745" s="23" t="s">
        <v>107</v>
      </c>
    </row>
    <row r="746" spans="1:5" ht="47.25" hidden="1">
      <c r="A746" s="12" t="s">
        <v>898</v>
      </c>
      <c r="B746" s="22">
        <v>5</v>
      </c>
      <c r="C746" s="22" t="str">
        <f t="shared" si="11"/>
        <v>9.-5</v>
      </c>
      <c r="D746" s="23" t="s">
        <v>855</v>
      </c>
      <c r="E746" s="23" t="s">
        <v>107</v>
      </c>
    </row>
    <row r="747" spans="1:5" ht="47.25" hidden="1">
      <c r="A747" s="12" t="s">
        <v>898</v>
      </c>
      <c r="B747" s="22">
        <v>6</v>
      </c>
      <c r="C747" s="22" t="str">
        <f t="shared" si="11"/>
        <v>9.-6</v>
      </c>
      <c r="D747" s="23" t="s">
        <v>856</v>
      </c>
      <c r="E747" s="23" t="s">
        <v>107</v>
      </c>
    </row>
    <row r="748" spans="1:5" ht="47.25" hidden="1">
      <c r="A748" s="12" t="s">
        <v>898</v>
      </c>
      <c r="B748" s="22">
        <v>7</v>
      </c>
      <c r="C748" s="22" t="str">
        <f t="shared" si="11"/>
        <v>9.-7</v>
      </c>
      <c r="D748" s="23" t="s">
        <v>857</v>
      </c>
      <c r="E748" s="23" t="s">
        <v>87</v>
      </c>
    </row>
    <row r="749" spans="1:5" ht="63" hidden="1">
      <c r="A749" s="12" t="s">
        <v>898</v>
      </c>
      <c r="B749" s="22">
        <v>8</v>
      </c>
      <c r="C749" s="22" t="str">
        <f t="shared" si="11"/>
        <v>9.-8</v>
      </c>
      <c r="D749" s="23" t="s">
        <v>858</v>
      </c>
      <c r="E749" s="23" t="s">
        <v>87</v>
      </c>
    </row>
    <row r="750" spans="1:5" ht="31.5" hidden="1">
      <c r="A750" s="12" t="s">
        <v>898</v>
      </c>
      <c r="B750" s="22">
        <v>9</v>
      </c>
      <c r="C750" s="22" t="str">
        <f t="shared" si="11"/>
        <v>9.-9</v>
      </c>
      <c r="D750" s="23" t="s">
        <v>859</v>
      </c>
      <c r="E750" s="23" t="s">
        <v>107</v>
      </c>
    </row>
    <row r="751" spans="1:5" ht="31.5" hidden="1">
      <c r="A751" s="12" t="s">
        <v>898</v>
      </c>
      <c r="B751" s="22">
        <v>10</v>
      </c>
      <c r="C751" s="22" t="str">
        <f t="shared" si="11"/>
        <v>9.-10</v>
      </c>
      <c r="D751" s="23" t="s">
        <v>860</v>
      </c>
      <c r="E751" s="23" t="s">
        <v>107</v>
      </c>
    </row>
    <row r="752" spans="1:5" ht="31.5" hidden="1">
      <c r="A752" s="12" t="s">
        <v>898</v>
      </c>
      <c r="B752" s="22">
        <v>11</v>
      </c>
      <c r="C752" s="22" t="str">
        <f t="shared" si="11"/>
        <v>9.-11</v>
      </c>
      <c r="D752" s="23" t="s">
        <v>861</v>
      </c>
      <c r="E752" s="23" t="s">
        <v>107</v>
      </c>
    </row>
    <row r="753" spans="1:5" ht="31.5" hidden="1">
      <c r="A753" s="12" t="s">
        <v>898</v>
      </c>
      <c r="B753" s="22">
        <v>12</v>
      </c>
      <c r="C753" s="22" t="str">
        <f t="shared" si="11"/>
        <v>9.-12</v>
      </c>
      <c r="D753" s="23" t="s">
        <v>862</v>
      </c>
      <c r="E753" s="23" t="s">
        <v>107</v>
      </c>
    </row>
    <row r="754" spans="1:5" ht="31.5" hidden="1">
      <c r="A754" s="12" t="s">
        <v>898</v>
      </c>
      <c r="B754" s="22">
        <v>13</v>
      </c>
      <c r="C754" s="22" t="str">
        <f t="shared" si="11"/>
        <v>9.-13</v>
      </c>
      <c r="D754" s="23" t="s">
        <v>863</v>
      </c>
      <c r="E754" s="23" t="s">
        <v>107</v>
      </c>
    </row>
    <row r="755" spans="1:5" ht="31.5" hidden="1">
      <c r="A755" s="12" t="s">
        <v>898</v>
      </c>
      <c r="B755" s="22">
        <v>14</v>
      </c>
      <c r="C755" s="22" t="str">
        <f t="shared" si="11"/>
        <v>9.-14</v>
      </c>
      <c r="D755" s="23" t="s">
        <v>864</v>
      </c>
      <c r="E755" s="23" t="s">
        <v>107</v>
      </c>
    </row>
    <row r="756" spans="1:5" ht="31.5" hidden="1">
      <c r="A756" s="12" t="s">
        <v>898</v>
      </c>
      <c r="B756" s="22">
        <v>15</v>
      </c>
      <c r="C756" s="22" t="str">
        <f t="shared" si="11"/>
        <v>9.-15</v>
      </c>
      <c r="D756" s="23" t="s">
        <v>865</v>
      </c>
      <c r="E756" s="23" t="s">
        <v>87</v>
      </c>
    </row>
    <row r="757" spans="1:5" ht="31.5" hidden="1">
      <c r="A757" s="12" t="s">
        <v>898</v>
      </c>
      <c r="B757" s="22">
        <v>16</v>
      </c>
      <c r="C757" s="22" t="str">
        <f t="shared" si="11"/>
        <v>9.-16</v>
      </c>
      <c r="D757" s="23" t="s">
        <v>866</v>
      </c>
      <c r="E757" s="23" t="s">
        <v>87</v>
      </c>
    </row>
    <row r="758" spans="1:5" ht="31.5" hidden="1">
      <c r="A758" s="12" t="s">
        <v>898</v>
      </c>
      <c r="B758" s="22">
        <v>17</v>
      </c>
      <c r="C758" s="22" t="str">
        <f t="shared" si="11"/>
        <v>9.-17</v>
      </c>
      <c r="D758" s="23" t="s">
        <v>867</v>
      </c>
      <c r="E758" s="23" t="s">
        <v>87</v>
      </c>
    </row>
    <row r="759" spans="1:5" ht="31.5" hidden="1">
      <c r="A759" s="12" t="s">
        <v>898</v>
      </c>
      <c r="B759" s="22">
        <v>18</v>
      </c>
      <c r="C759" s="22" t="str">
        <f t="shared" si="11"/>
        <v>9.-18</v>
      </c>
      <c r="D759" s="23" t="s">
        <v>868</v>
      </c>
      <c r="E759" s="23" t="s">
        <v>87</v>
      </c>
    </row>
    <row r="760" spans="1:5" ht="31.5" hidden="1">
      <c r="A760" s="12" t="s">
        <v>898</v>
      </c>
      <c r="B760" s="22">
        <v>19</v>
      </c>
      <c r="C760" s="22" t="str">
        <f t="shared" si="11"/>
        <v>9.-19</v>
      </c>
      <c r="D760" s="23" t="s">
        <v>869</v>
      </c>
      <c r="E760" s="23" t="s">
        <v>87</v>
      </c>
    </row>
    <row r="761" spans="1:5" ht="31.5" hidden="1">
      <c r="A761" s="12" t="s">
        <v>898</v>
      </c>
      <c r="B761" s="22">
        <v>20</v>
      </c>
      <c r="C761" s="22" t="str">
        <f t="shared" si="11"/>
        <v>9.-20</v>
      </c>
      <c r="D761" s="23" t="s">
        <v>870</v>
      </c>
      <c r="E761" s="23" t="s">
        <v>87</v>
      </c>
    </row>
    <row r="762" spans="1:5" ht="31.5" hidden="1">
      <c r="A762" s="12" t="s">
        <v>898</v>
      </c>
      <c r="B762" s="22">
        <v>21</v>
      </c>
      <c r="C762" s="22" t="str">
        <f t="shared" si="11"/>
        <v>9.-21</v>
      </c>
      <c r="D762" s="23" t="s">
        <v>871</v>
      </c>
      <c r="E762" s="23" t="s">
        <v>87</v>
      </c>
    </row>
    <row r="763" spans="1:5" ht="31.5" hidden="1">
      <c r="A763" s="12" t="s">
        <v>898</v>
      </c>
      <c r="B763" s="22">
        <v>22</v>
      </c>
      <c r="C763" s="22" t="str">
        <f t="shared" si="11"/>
        <v>9.-22</v>
      </c>
      <c r="D763" s="23" t="s">
        <v>872</v>
      </c>
      <c r="E763" s="23" t="s">
        <v>87</v>
      </c>
    </row>
    <row r="764" spans="1:5" ht="31.5" hidden="1">
      <c r="A764" s="12" t="s">
        <v>898</v>
      </c>
      <c r="B764" s="22">
        <v>23</v>
      </c>
      <c r="C764" s="22" t="str">
        <f t="shared" si="11"/>
        <v>9.-23</v>
      </c>
      <c r="D764" s="23" t="s">
        <v>873</v>
      </c>
      <c r="E764" s="23" t="s">
        <v>87</v>
      </c>
    </row>
    <row r="765" spans="1:5" ht="31.5" hidden="1">
      <c r="A765" s="12" t="s">
        <v>898</v>
      </c>
      <c r="B765" s="22">
        <v>24</v>
      </c>
      <c r="C765" s="22" t="str">
        <f t="shared" si="11"/>
        <v>9.-24</v>
      </c>
      <c r="D765" s="23" t="s">
        <v>874</v>
      </c>
      <c r="E765" s="23" t="s">
        <v>87</v>
      </c>
    </row>
    <row r="766" spans="1:5" ht="31.5" hidden="1">
      <c r="A766" s="12" t="s">
        <v>898</v>
      </c>
      <c r="B766" s="22">
        <v>25</v>
      </c>
      <c r="C766" s="22" t="str">
        <f t="shared" si="11"/>
        <v>9.-25</v>
      </c>
      <c r="D766" s="23" t="s">
        <v>875</v>
      </c>
      <c r="E766" s="23" t="s">
        <v>87</v>
      </c>
    </row>
    <row r="767" spans="1:5" ht="47.25" hidden="1">
      <c r="A767" s="12" t="s">
        <v>898</v>
      </c>
      <c r="B767" s="22">
        <v>26</v>
      </c>
      <c r="C767" s="22" t="str">
        <f t="shared" si="11"/>
        <v>9.-26</v>
      </c>
      <c r="D767" s="23" t="s">
        <v>876</v>
      </c>
      <c r="E767" s="23" t="s">
        <v>107</v>
      </c>
    </row>
    <row r="768" spans="1:5" ht="63" hidden="1">
      <c r="A768" s="12" t="s">
        <v>898</v>
      </c>
      <c r="B768" s="22">
        <v>27</v>
      </c>
      <c r="C768" s="22" t="str">
        <f t="shared" si="11"/>
        <v>9.-27</v>
      </c>
      <c r="D768" s="23" t="s">
        <v>877</v>
      </c>
      <c r="E768" s="23" t="s">
        <v>87</v>
      </c>
    </row>
    <row r="769" spans="1:5" ht="63" hidden="1">
      <c r="A769" s="12" t="s">
        <v>898</v>
      </c>
      <c r="B769" s="22">
        <v>28</v>
      </c>
      <c r="C769" s="22" t="str">
        <f t="shared" si="11"/>
        <v>9.-28</v>
      </c>
      <c r="D769" s="23" t="s">
        <v>878</v>
      </c>
      <c r="E769" s="23" t="s">
        <v>87</v>
      </c>
    </row>
    <row r="770" spans="1:5" ht="47.25" hidden="1">
      <c r="A770" s="12" t="s">
        <v>898</v>
      </c>
      <c r="B770" s="22">
        <v>29</v>
      </c>
      <c r="C770" s="22" t="str">
        <f t="shared" si="11"/>
        <v>9.-29</v>
      </c>
      <c r="D770" s="23" t="s">
        <v>879</v>
      </c>
      <c r="E770" s="23" t="s">
        <v>87</v>
      </c>
    </row>
    <row r="771" spans="1:5" ht="47.25" hidden="1">
      <c r="A771" s="12" t="s">
        <v>898</v>
      </c>
      <c r="B771" s="22">
        <v>30</v>
      </c>
      <c r="C771" s="22" t="str">
        <f t="shared" si="11"/>
        <v>9.-30</v>
      </c>
      <c r="D771" s="23" t="s">
        <v>880</v>
      </c>
      <c r="E771" s="23" t="s">
        <v>317</v>
      </c>
    </row>
    <row r="772" spans="1:5" ht="31.5" hidden="1">
      <c r="A772" s="12" t="s">
        <v>898</v>
      </c>
      <c r="B772" s="22">
        <v>31</v>
      </c>
      <c r="C772" s="22" t="str">
        <f t="shared" si="11"/>
        <v>9.-31</v>
      </c>
      <c r="D772" s="23" t="s">
        <v>881</v>
      </c>
      <c r="E772" s="23" t="s">
        <v>87</v>
      </c>
    </row>
    <row r="773" spans="1:5" ht="31.5" hidden="1">
      <c r="A773" s="12" t="s">
        <v>898</v>
      </c>
      <c r="B773" s="22">
        <v>32</v>
      </c>
      <c r="C773" s="22" t="str">
        <f t="shared" ref="C773:C782" si="12">A773&amp;-B773</f>
        <v>9.-32</v>
      </c>
      <c r="D773" s="23" t="s">
        <v>882</v>
      </c>
      <c r="E773" s="23" t="s">
        <v>87</v>
      </c>
    </row>
    <row r="774" spans="1:5" ht="31.5" hidden="1">
      <c r="A774" s="12" t="s">
        <v>898</v>
      </c>
      <c r="B774" s="22">
        <v>33</v>
      </c>
      <c r="C774" s="22" t="str">
        <f t="shared" si="12"/>
        <v>9.-33</v>
      </c>
      <c r="D774" s="23" t="s">
        <v>883</v>
      </c>
      <c r="E774" s="23" t="s">
        <v>317</v>
      </c>
    </row>
    <row r="775" spans="1:5" ht="31.5" hidden="1">
      <c r="A775" s="12" t="s">
        <v>898</v>
      </c>
      <c r="B775" s="22">
        <v>34</v>
      </c>
      <c r="C775" s="22" t="str">
        <f t="shared" si="12"/>
        <v>9.-34</v>
      </c>
      <c r="D775" s="23" t="s">
        <v>884</v>
      </c>
      <c r="E775" s="23" t="s">
        <v>87</v>
      </c>
    </row>
    <row r="776" spans="1:5" ht="31.5" hidden="1">
      <c r="A776" s="12" t="s">
        <v>898</v>
      </c>
      <c r="B776" s="22">
        <v>35</v>
      </c>
      <c r="C776" s="22" t="str">
        <f t="shared" si="12"/>
        <v>9.-35</v>
      </c>
      <c r="D776" s="23" t="s">
        <v>885</v>
      </c>
      <c r="E776" s="23" t="s">
        <v>886</v>
      </c>
    </row>
    <row r="777" spans="1:5" ht="47.25" hidden="1">
      <c r="A777" s="12" t="s">
        <v>898</v>
      </c>
      <c r="B777" s="22">
        <v>36</v>
      </c>
      <c r="C777" s="22" t="str">
        <f t="shared" si="12"/>
        <v>9.-36</v>
      </c>
      <c r="D777" s="23" t="s">
        <v>887</v>
      </c>
      <c r="E777" s="23" t="s">
        <v>531</v>
      </c>
    </row>
    <row r="778" spans="1:5" ht="31.5" hidden="1">
      <c r="A778" s="12" t="s">
        <v>898</v>
      </c>
      <c r="B778" s="22">
        <v>37</v>
      </c>
      <c r="C778" s="22" t="str">
        <f t="shared" si="12"/>
        <v>9.-37</v>
      </c>
      <c r="D778" s="23" t="s">
        <v>888</v>
      </c>
      <c r="E778" s="23" t="s">
        <v>531</v>
      </c>
    </row>
    <row r="779" spans="1:5" ht="31.5" hidden="1">
      <c r="A779" s="12" t="s">
        <v>898</v>
      </c>
      <c r="B779" s="22">
        <v>38</v>
      </c>
      <c r="C779" s="22" t="str">
        <f t="shared" si="12"/>
        <v>9.-38</v>
      </c>
      <c r="D779" s="23" t="s">
        <v>889</v>
      </c>
      <c r="E779" s="23" t="s">
        <v>531</v>
      </c>
    </row>
    <row r="780" spans="1:5" ht="31.5" hidden="1">
      <c r="A780" s="12" t="s">
        <v>898</v>
      </c>
      <c r="B780" s="22">
        <v>39</v>
      </c>
      <c r="C780" s="22" t="str">
        <f t="shared" si="12"/>
        <v>9.-39</v>
      </c>
      <c r="D780" s="23" t="s">
        <v>890</v>
      </c>
      <c r="E780" s="23" t="s">
        <v>531</v>
      </c>
    </row>
    <row r="781" spans="1:5" ht="31.5" hidden="1">
      <c r="A781" s="12" t="s">
        <v>898</v>
      </c>
      <c r="B781" s="22">
        <v>40</v>
      </c>
      <c r="C781" s="22" t="str">
        <f t="shared" si="12"/>
        <v>9.-40</v>
      </c>
      <c r="D781" s="23" t="s">
        <v>891</v>
      </c>
      <c r="E781" s="23" t="s">
        <v>892</v>
      </c>
    </row>
    <row r="782" spans="1:5" hidden="1">
      <c r="A782" s="12" t="s">
        <v>898</v>
      </c>
      <c r="B782" s="22">
        <v>41</v>
      </c>
      <c r="C782" s="22" t="str">
        <f t="shared" si="12"/>
        <v>9.-41</v>
      </c>
      <c r="D782" s="23" t="s">
        <v>893</v>
      </c>
      <c r="E782" s="23" t="s">
        <v>531</v>
      </c>
    </row>
  </sheetData>
  <sheetProtection password="CE92" sheet="1" objects="1" scenarios="1" selectLockedCells="1" autoFilter="0" selectUnlockedCells="1"/>
  <autoFilter ref="A3:F782">
    <filterColumn colId="0">
      <filters>
        <filter val="2."/>
      </filters>
    </filterColumn>
  </autoFilter>
  <mergeCells count="1">
    <mergeCell ref="A1:E1"/>
  </mergeCells>
  <pageMargins left="0.7" right="0.7" top="0.75" bottom="0.75" header="0.3" footer="0.3"/>
  <pageSetup paperSize="9" scale="4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1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57"/>
      <c r="B3" s="57"/>
      <c r="C3" s="57"/>
      <c r="D3" s="57"/>
      <c r="E3" s="30"/>
      <c r="F3" s="30"/>
      <c r="G3" s="30"/>
      <c r="H3" s="30"/>
      <c r="I3" s="30"/>
      <c r="J3" s="30"/>
    </row>
    <row r="4" spans="1:10" ht="114.75" customHeight="1">
      <c r="A4" s="26" t="s">
        <v>909</v>
      </c>
      <c r="B4" s="92" t="str">
        <f>IF(A4&lt;&gt;"",VLOOKUP(A4,ПЕРЕЧЕНЬ!$C$4:$E$782,2,0),"")</f>
        <v>Реализация образовательной программы начального общего образования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58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213</v>
      </c>
      <c r="G17" s="27">
        <v>97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9</v>
      </c>
      <c r="G18" s="27">
        <v>4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6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61" t="s">
        <v>10</v>
      </c>
      <c r="G27" s="61" t="s">
        <v>11</v>
      </c>
      <c r="H27" s="61" t="s">
        <v>12</v>
      </c>
      <c r="I27" s="61" t="s">
        <v>13</v>
      </c>
      <c r="J27" s="61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61" t="s">
        <v>32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61" t="s">
        <v>32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61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61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61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6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62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62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62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6:J6"/>
    <mergeCell ref="A1:B1"/>
    <mergeCell ref="C1:J1"/>
    <mergeCell ref="A2:J2"/>
    <mergeCell ref="B4:J4"/>
    <mergeCell ref="A5:J5"/>
    <mergeCell ref="A7:J7"/>
    <mergeCell ref="B8:J8"/>
    <mergeCell ref="A9:J9"/>
    <mergeCell ref="A11:J11"/>
    <mergeCell ref="A14:A15"/>
    <mergeCell ref="B14:D15"/>
    <mergeCell ref="E14:E15"/>
    <mergeCell ref="F14:J14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58:J58"/>
    <mergeCell ref="B59:J59"/>
    <mergeCell ref="B52:J52"/>
    <mergeCell ref="B53:J53"/>
    <mergeCell ref="A54:J54"/>
    <mergeCell ref="B55:J55"/>
    <mergeCell ref="B56:J56"/>
    <mergeCell ref="A57:I57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2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57"/>
      <c r="B3" s="57"/>
      <c r="C3" s="57"/>
      <c r="D3" s="57"/>
      <c r="E3" s="30"/>
      <c r="F3" s="30"/>
      <c r="G3" s="30"/>
      <c r="H3" s="30"/>
      <c r="I3" s="30"/>
      <c r="J3" s="30"/>
    </row>
    <row r="4" spans="1:10" ht="114.75" customHeight="1">
      <c r="A4" s="26" t="s">
        <v>910</v>
      </c>
      <c r="B4" s="92" t="str">
        <f>IF(A4&lt;&gt;"",VLOOKUP(A4,ПЕРЕЧЕНЬ!$C$4:$E$782,2,0),"")</f>
        <v>Реализация образовательной программы начального общего образования*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58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202</v>
      </c>
      <c r="G17" s="27">
        <v>283</v>
      </c>
      <c r="H17" s="27">
        <v>391</v>
      </c>
      <c r="I17" s="27">
        <v>387</v>
      </c>
      <c r="J17" s="27">
        <v>377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7</v>
      </c>
      <c r="G18" s="27">
        <v>10</v>
      </c>
      <c r="H18" s="27">
        <v>14</v>
      </c>
      <c r="I18" s="27">
        <v>14</v>
      </c>
      <c r="J18" s="27">
        <v>14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6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61" t="s">
        <v>10</v>
      </c>
      <c r="G27" s="61" t="s">
        <v>11</v>
      </c>
      <c r="H27" s="61" t="s">
        <v>12</v>
      </c>
      <c r="I27" s="61" t="s">
        <v>13</v>
      </c>
      <c r="J27" s="61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61" t="s">
        <v>32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61" t="s">
        <v>32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61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61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61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6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62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62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62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62"/>
      <c r="B60" s="62"/>
      <c r="C60" s="62"/>
      <c r="D60" s="62"/>
      <c r="E60" s="62"/>
      <c r="F60" s="62"/>
      <c r="G60" s="62"/>
      <c r="H60" s="62"/>
      <c r="I60" s="62"/>
      <c r="J60" s="62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6:J6"/>
    <mergeCell ref="A1:B1"/>
    <mergeCell ref="C1:J1"/>
    <mergeCell ref="A2:J2"/>
    <mergeCell ref="B4:J4"/>
    <mergeCell ref="A5:J5"/>
    <mergeCell ref="A7:J7"/>
    <mergeCell ref="B8:J8"/>
    <mergeCell ref="A9:J9"/>
    <mergeCell ref="A11:J11"/>
    <mergeCell ref="A14:A15"/>
    <mergeCell ref="B14:D15"/>
    <mergeCell ref="E14:E15"/>
    <mergeCell ref="F14:J14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58:J58"/>
    <mergeCell ref="B59:J59"/>
    <mergeCell ref="B52:J52"/>
    <mergeCell ref="B53:J53"/>
    <mergeCell ref="A54:J54"/>
    <mergeCell ref="B55:J55"/>
    <mergeCell ref="B56:J56"/>
    <mergeCell ref="A57:I57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3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911</v>
      </c>
      <c r="B4" s="92" t="str">
        <f>IF(A4&lt;&gt;"",VLOOKUP(A4,ПЕРЕЧЕНЬ!$C$4:$E$782,2,0),"")</f>
        <v>Реализация образовательной программы начального общего образования в форме индивидуального обучения на дому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1</v>
      </c>
      <c r="G17" s="27">
        <v>1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1</v>
      </c>
      <c r="G18" s="27">
        <v>1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58:J58"/>
    <mergeCell ref="B59:J59"/>
    <mergeCell ref="B52:J52"/>
    <mergeCell ref="B53:J53"/>
    <mergeCell ref="A54:J54"/>
    <mergeCell ref="B55:J55"/>
    <mergeCell ref="B56:J56"/>
    <mergeCell ref="A57:I57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4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914</v>
      </c>
      <c r="B4" s="92" t="str">
        <f>IF(A4&lt;&gt;"",VLOOKUP(A4,ПЕРЕЧЕНЬ!$C$4:$E$782,2,0),"")</f>
        <v>Реализация образовательной программы начального общего образования в форме индивидуального обучения на дому*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1</v>
      </c>
      <c r="G17" s="27">
        <v>1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1</v>
      </c>
      <c r="G18" s="27">
        <v>1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58:J58"/>
    <mergeCell ref="B59:J59"/>
    <mergeCell ref="B52:J52"/>
    <mergeCell ref="B53:J53"/>
    <mergeCell ref="A54:J54"/>
    <mergeCell ref="B55:J55"/>
    <mergeCell ref="B56:J56"/>
    <mergeCell ref="A57:I57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5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912</v>
      </c>
      <c r="B4" s="92" t="str">
        <f>IF(A4&lt;&gt;"",VLOOKUP(A4,ПЕРЕЧЕНЬ!$C$4:$E$782,2,0),"")</f>
        <v>Реализация образовательной программы основного общего образования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начальное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301</v>
      </c>
      <c r="G17" s="27">
        <v>366</v>
      </c>
      <c r="H17" s="27">
        <v>401</v>
      </c>
      <c r="I17" s="27">
        <v>356</v>
      </c>
      <c r="J17" s="27">
        <v>287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12</v>
      </c>
      <c r="G18" s="27">
        <v>15</v>
      </c>
      <c r="H18" s="27">
        <v>16</v>
      </c>
      <c r="I18" s="27">
        <v>14</v>
      </c>
      <c r="J18" s="27">
        <v>11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58:J58"/>
    <mergeCell ref="B59:J59"/>
    <mergeCell ref="B52:J52"/>
    <mergeCell ref="B53:J53"/>
    <mergeCell ref="A54:J54"/>
    <mergeCell ref="B55:J55"/>
    <mergeCell ref="B56:J56"/>
    <mergeCell ref="A57:I57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A7" sqref="A7:J7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6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913</v>
      </c>
      <c r="B4" s="92" t="str">
        <f>IF(A4&lt;&gt;"",VLOOKUP(A4,ПЕРЕЧЕНЬ!$C$4:$E$782,2,0),"")</f>
        <v>Реализация образовательной программы основного общего образования **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начальное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0</v>
      </c>
      <c r="G17" s="27">
        <v>0</v>
      </c>
      <c r="H17" s="27">
        <v>104</v>
      </c>
      <c r="I17" s="27">
        <v>104</v>
      </c>
      <c r="J17" s="27">
        <v>189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0</v>
      </c>
      <c r="G18" s="27">
        <v>0</v>
      </c>
      <c r="H18" s="27">
        <v>4</v>
      </c>
      <c r="I18" s="27">
        <v>4</v>
      </c>
      <c r="J18" s="27">
        <v>7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58:J58"/>
    <mergeCell ref="B59:J59"/>
    <mergeCell ref="B52:J52"/>
    <mergeCell ref="B53:J53"/>
    <mergeCell ref="A54:J54"/>
    <mergeCell ref="B55:J55"/>
    <mergeCell ref="B56:J56"/>
    <mergeCell ref="A57:I57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7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915</v>
      </c>
      <c r="B4" s="92" t="str">
        <f>IF(A4&lt;&gt;"",VLOOKUP(A4,ПЕРЕЧЕНЬ!$C$4:$E$782,2,0),"")</f>
        <v>Реализация образовательной программы основного общего образования в форме индивидуального обучения на дому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начальное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2</v>
      </c>
      <c r="G17" s="27">
        <v>2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2</v>
      </c>
      <c r="G18" s="27">
        <v>2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B58:J58"/>
    <mergeCell ref="B59:J59"/>
    <mergeCell ref="B52:J52"/>
    <mergeCell ref="B53:J53"/>
    <mergeCell ref="A54:J54"/>
    <mergeCell ref="B55:J55"/>
    <mergeCell ref="B56:J56"/>
    <mergeCell ref="A57:I57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B42:C42"/>
    <mergeCell ref="D42:G42"/>
    <mergeCell ref="H42:J42"/>
    <mergeCell ref="B29:D29"/>
    <mergeCell ref="B30:D30"/>
    <mergeCell ref="B31:D31"/>
    <mergeCell ref="B32:D32"/>
    <mergeCell ref="B33:D33"/>
    <mergeCell ref="B34:D34"/>
    <mergeCell ref="B35:D35"/>
    <mergeCell ref="A37:J37"/>
    <mergeCell ref="A38:J38"/>
    <mergeCell ref="B39:J39"/>
    <mergeCell ref="A40:J40"/>
    <mergeCell ref="B28:D28"/>
    <mergeCell ref="B16:D16"/>
    <mergeCell ref="B17:D17"/>
    <mergeCell ref="B18:D18"/>
    <mergeCell ref="A19:J19"/>
    <mergeCell ref="A20:J20"/>
    <mergeCell ref="B21:J21"/>
    <mergeCell ref="A23:J23"/>
    <mergeCell ref="A26:A27"/>
    <mergeCell ref="B26:D27"/>
    <mergeCell ref="E26:E27"/>
    <mergeCell ref="F26:J26"/>
    <mergeCell ref="A7:J7"/>
    <mergeCell ref="B8:J8"/>
    <mergeCell ref="A9:J9"/>
    <mergeCell ref="A11:J11"/>
    <mergeCell ref="A14:A15"/>
    <mergeCell ref="B14:D15"/>
    <mergeCell ref="E14:E15"/>
    <mergeCell ref="F14:J14"/>
    <mergeCell ref="B6:J6"/>
    <mergeCell ref="A1:B1"/>
    <mergeCell ref="C1:J1"/>
    <mergeCell ref="A2:J2"/>
    <mergeCell ref="B4:J4"/>
    <mergeCell ref="A5:J5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view="pageBreakPreview" zoomScale="90" zoomScaleSheetLayoutView="90" workbookViewId="0">
      <selection activeCell="C1" sqref="C1:J1"/>
    </sheetView>
  </sheetViews>
  <sheetFormatPr defaultRowHeight="15.75"/>
  <cols>
    <col min="1" max="1" width="7.85546875" style="28" customWidth="1"/>
    <col min="2" max="2" width="13.140625" style="28" customWidth="1"/>
    <col min="3" max="3" width="31.28515625" style="28" customWidth="1"/>
    <col min="4" max="4" width="18.140625" style="33" customWidth="1"/>
    <col min="5" max="5" width="12.42578125" style="28" customWidth="1"/>
    <col min="6" max="6" width="13.7109375" style="28" customWidth="1"/>
    <col min="7" max="7" width="13.42578125" style="28" customWidth="1"/>
    <col min="8" max="8" width="12.7109375" style="28" customWidth="1"/>
    <col min="9" max="9" width="13.42578125" style="28" customWidth="1"/>
    <col min="10" max="10" width="12.85546875" style="28" customWidth="1"/>
    <col min="11" max="16384" width="9.140625" style="28"/>
  </cols>
  <sheetData>
    <row r="1" spans="1:10" ht="19.5" customHeight="1">
      <c r="A1" s="126" t="s">
        <v>57</v>
      </c>
      <c r="B1" s="126"/>
      <c r="C1" s="127">
        <v>8</v>
      </c>
      <c r="D1" s="127"/>
      <c r="E1" s="127"/>
      <c r="F1" s="127"/>
      <c r="G1" s="127"/>
      <c r="H1" s="127"/>
      <c r="I1" s="127"/>
      <c r="J1" s="127"/>
    </row>
    <row r="2" spans="1:10" ht="20.2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7.5" customHeight="1">
      <c r="A3" s="29"/>
      <c r="B3" s="29"/>
      <c r="C3" s="29"/>
      <c r="D3" s="29"/>
      <c r="E3" s="30"/>
      <c r="F3" s="30"/>
      <c r="G3" s="30"/>
      <c r="H3" s="30"/>
      <c r="I3" s="30"/>
      <c r="J3" s="30"/>
    </row>
    <row r="4" spans="1:10" ht="114.75" customHeight="1">
      <c r="A4" s="26" t="s">
        <v>916</v>
      </c>
      <c r="B4" s="92" t="str">
        <f>IF(A4&lt;&gt;"",VLOOKUP(A4,ПЕРЕЧЕНЬ!$C$4:$E$782,2,0),"")</f>
        <v>Реализация образовательной программы основного общего образования в форме индивидуального обучения на дому**</v>
      </c>
      <c r="C4" s="92"/>
      <c r="D4" s="92"/>
      <c r="E4" s="92"/>
      <c r="F4" s="92"/>
      <c r="G4" s="92"/>
      <c r="H4" s="92"/>
      <c r="I4" s="92"/>
      <c r="J4" s="92"/>
    </row>
    <row r="5" spans="1:10" ht="38.25" customHeight="1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6.75" customHeight="1">
      <c r="A6" s="30"/>
      <c r="B6" s="92" t="str">
        <f>IF(A4&lt;&gt;"",VLOOKUP(A4,ПЕРЕЧЕНЬ!$C$4:$E$782,3,0),"")</f>
        <v>Физические лица, имеющие начальное общее образование</v>
      </c>
      <c r="C6" s="92"/>
      <c r="D6" s="92"/>
      <c r="E6" s="92"/>
      <c r="F6" s="92"/>
      <c r="G6" s="92"/>
      <c r="H6" s="92"/>
      <c r="I6" s="92"/>
      <c r="J6" s="92"/>
    </row>
    <row r="7" spans="1:10" ht="21" customHeight="1">
      <c r="A7" s="113" t="s">
        <v>29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22.5" customHeight="1">
      <c r="A8" s="31"/>
      <c r="B8" s="92" t="s">
        <v>55</v>
      </c>
      <c r="C8" s="92"/>
      <c r="D8" s="92"/>
      <c r="E8" s="92"/>
      <c r="F8" s="92"/>
      <c r="G8" s="92"/>
      <c r="H8" s="92"/>
      <c r="I8" s="92"/>
      <c r="J8" s="92"/>
    </row>
    <row r="9" spans="1:10">
      <c r="A9" s="114" t="s">
        <v>4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>
      <c r="A11" s="114" t="s">
        <v>30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2" spans="1:10">
      <c r="J12" s="34" t="s">
        <v>5</v>
      </c>
    </row>
    <row r="13" spans="1:10" ht="4.5" customHeight="1">
      <c r="A13" s="35"/>
    </row>
    <row r="14" spans="1:10" ht="25.5" customHeight="1">
      <c r="A14" s="115" t="s">
        <v>6</v>
      </c>
      <c r="B14" s="117" t="s">
        <v>7</v>
      </c>
      <c r="C14" s="118"/>
      <c r="D14" s="119"/>
      <c r="E14" s="115" t="s">
        <v>8</v>
      </c>
      <c r="F14" s="123" t="s">
        <v>9</v>
      </c>
      <c r="G14" s="124"/>
      <c r="H14" s="124"/>
      <c r="I14" s="124"/>
      <c r="J14" s="125"/>
    </row>
    <row r="15" spans="1:10" ht="66" customHeight="1">
      <c r="A15" s="116"/>
      <c r="B15" s="120"/>
      <c r="C15" s="121"/>
      <c r="D15" s="122"/>
      <c r="E15" s="116"/>
      <c r="F15" s="36" t="s">
        <v>10</v>
      </c>
      <c r="G15" s="36" t="s">
        <v>11</v>
      </c>
      <c r="H15" s="36" t="s">
        <v>12</v>
      </c>
      <c r="I15" s="36" t="s">
        <v>13</v>
      </c>
      <c r="J15" s="36" t="s">
        <v>14</v>
      </c>
    </row>
    <row r="16" spans="1:10" ht="18" customHeight="1">
      <c r="A16" s="37">
        <v>1</v>
      </c>
      <c r="B16" s="96">
        <v>2</v>
      </c>
      <c r="C16" s="97"/>
      <c r="D16" s="98"/>
      <c r="E16" s="37">
        <v>3</v>
      </c>
      <c r="F16" s="37">
        <v>4</v>
      </c>
      <c r="G16" s="37">
        <v>5</v>
      </c>
      <c r="H16" s="37">
        <v>6</v>
      </c>
      <c r="I16" s="37">
        <v>7</v>
      </c>
      <c r="J16" s="37">
        <v>8</v>
      </c>
    </row>
    <row r="17" spans="1:10" s="38" customFormat="1" ht="21" customHeight="1">
      <c r="A17" s="36">
        <v>1</v>
      </c>
      <c r="B17" s="99" t="s">
        <v>60</v>
      </c>
      <c r="C17" s="100"/>
      <c r="D17" s="101"/>
      <c r="E17" s="36" t="s">
        <v>15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21.75" customHeight="1">
      <c r="A18" s="39">
        <v>2</v>
      </c>
      <c r="B18" s="102" t="s">
        <v>61</v>
      </c>
      <c r="C18" s="103"/>
      <c r="D18" s="104"/>
      <c r="E18" s="36" t="s">
        <v>38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s="41" customFormat="1" ht="6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s="41" customFormat="1" ht="18.75" customHeight="1">
      <c r="A20" s="86" t="s">
        <v>906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s="41" customFormat="1" ht="24" customHeight="1">
      <c r="A21" s="40"/>
      <c r="B21" s="92" t="s">
        <v>65</v>
      </c>
      <c r="C21" s="92"/>
      <c r="D21" s="92"/>
      <c r="E21" s="92"/>
      <c r="F21" s="92"/>
      <c r="G21" s="92"/>
      <c r="H21" s="92"/>
      <c r="I21" s="92"/>
      <c r="J21" s="92"/>
    </row>
    <row r="22" spans="1:10" s="41" customFormat="1" ht="11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s="41" customFormat="1">
      <c r="A23" s="87" t="s">
        <v>31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s="41" customFormat="1">
      <c r="A24" s="41" t="s">
        <v>16</v>
      </c>
      <c r="D24" s="42"/>
      <c r="J24" s="43" t="s">
        <v>17</v>
      </c>
    </row>
    <row r="25" spans="1:10" s="41" customFormat="1" ht="12" customHeight="1">
      <c r="A25" s="44"/>
      <c r="D25" s="42"/>
    </row>
    <row r="26" spans="1:10" s="41" customFormat="1" ht="31.5" customHeight="1">
      <c r="A26" s="105" t="s">
        <v>6</v>
      </c>
      <c r="B26" s="107" t="s">
        <v>7</v>
      </c>
      <c r="C26" s="108"/>
      <c r="D26" s="109"/>
      <c r="E26" s="105" t="s">
        <v>8</v>
      </c>
      <c r="F26" s="85" t="s">
        <v>18</v>
      </c>
      <c r="G26" s="85"/>
      <c r="H26" s="85"/>
      <c r="I26" s="85"/>
      <c r="J26" s="85"/>
    </row>
    <row r="27" spans="1:10" s="41" customFormat="1" ht="76.5" customHeight="1">
      <c r="A27" s="106"/>
      <c r="B27" s="110"/>
      <c r="C27" s="111"/>
      <c r="D27" s="112"/>
      <c r="E27" s="106"/>
      <c r="F27" s="45" t="s">
        <v>10</v>
      </c>
      <c r="G27" s="45" t="s">
        <v>11</v>
      </c>
      <c r="H27" s="45" t="s">
        <v>12</v>
      </c>
      <c r="I27" s="45" t="s">
        <v>13</v>
      </c>
      <c r="J27" s="45" t="s">
        <v>14</v>
      </c>
    </row>
    <row r="28" spans="1:10" s="48" customFormat="1" ht="12.75">
      <c r="A28" s="46">
        <v>1</v>
      </c>
      <c r="B28" s="93">
        <v>2</v>
      </c>
      <c r="C28" s="94"/>
      <c r="D28" s="95"/>
      <c r="E28" s="46">
        <v>3</v>
      </c>
      <c r="F28" s="46">
        <v>4</v>
      </c>
      <c r="G28" s="46">
        <v>5</v>
      </c>
      <c r="H28" s="46">
        <v>6</v>
      </c>
      <c r="I28" s="46">
        <v>7</v>
      </c>
      <c r="J28" s="47">
        <v>8</v>
      </c>
    </row>
    <row r="29" spans="1:10" s="41" customFormat="1">
      <c r="A29" s="49">
        <v>1</v>
      </c>
      <c r="B29" s="88" t="s">
        <v>41</v>
      </c>
      <c r="C29" s="89"/>
      <c r="D29" s="90"/>
      <c r="E29" s="49" t="s">
        <v>32</v>
      </c>
      <c r="F29" s="36">
        <v>100</v>
      </c>
      <c r="G29" s="36">
        <v>100</v>
      </c>
      <c r="H29" s="36">
        <v>100</v>
      </c>
      <c r="I29" s="36">
        <v>100</v>
      </c>
      <c r="J29" s="36">
        <v>100</v>
      </c>
    </row>
    <row r="30" spans="1:10" s="41" customFormat="1" ht="21.75" customHeight="1">
      <c r="A30" s="49">
        <v>2</v>
      </c>
      <c r="B30" s="88" t="s">
        <v>39</v>
      </c>
      <c r="C30" s="89"/>
      <c r="D30" s="90"/>
      <c r="E30" s="49" t="s">
        <v>32</v>
      </c>
      <c r="F30" s="36">
        <v>100</v>
      </c>
      <c r="G30" s="36">
        <v>100</v>
      </c>
      <c r="H30" s="36">
        <v>100</v>
      </c>
      <c r="I30" s="36">
        <v>100</v>
      </c>
      <c r="J30" s="36">
        <v>100</v>
      </c>
    </row>
    <row r="31" spans="1:10" s="41" customFormat="1" ht="18" customHeight="1">
      <c r="A31" s="49">
        <v>3</v>
      </c>
      <c r="B31" s="88" t="s">
        <v>40</v>
      </c>
      <c r="C31" s="89"/>
      <c r="D31" s="90"/>
      <c r="E31" s="49" t="s">
        <v>32</v>
      </c>
      <c r="F31" s="36">
        <v>100</v>
      </c>
      <c r="G31" s="36">
        <v>100</v>
      </c>
      <c r="H31" s="36">
        <v>100</v>
      </c>
      <c r="I31" s="36">
        <v>100</v>
      </c>
      <c r="J31" s="36">
        <v>100</v>
      </c>
    </row>
    <row r="32" spans="1:10" s="41" customFormat="1" ht="20.25" customHeight="1">
      <c r="A32" s="49">
        <v>4</v>
      </c>
      <c r="B32" s="88" t="s">
        <v>62</v>
      </c>
      <c r="C32" s="89"/>
      <c r="D32" s="90"/>
      <c r="E32" s="49" t="s">
        <v>32</v>
      </c>
      <c r="F32" s="36">
        <v>100</v>
      </c>
      <c r="G32" s="36">
        <v>100</v>
      </c>
      <c r="H32" s="36">
        <v>100</v>
      </c>
      <c r="I32" s="36">
        <v>100</v>
      </c>
      <c r="J32" s="36">
        <v>100</v>
      </c>
    </row>
    <row r="33" spans="1:10" s="41" customFormat="1" ht="49.5" customHeight="1">
      <c r="A33" s="49">
        <v>5</v>
      </c>
      <c r="B33" s="91" t="s">
        <v>63</v>
      </c>
      <c r="C33" s="91"/>
      <c r="D33" s="91"/>
      <c r="E33" s="45" t="s">
        <v>32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</row>
    <row r="34" spans="1:10" s="41" customFormat="1" ht="69.75" customHeight="1">
      <c r="A34" s="49">
        <v>6</v>
      </c>
      <c r="B34" s="91" t="s">
        <v>64</v>
      </c>
      <c r="C34" s="91"/>
      <c r="D34" s="91"/>
      <c r="E34" s="45" t="s">
        <v>32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</row>
    <row r="35" spans="1:10" s="41" customFormat="1" ht="32.25" customHeight="1">
      <c r="A35" s="49">
        <v>7</v>
      </c>
      <c r="B35" s="88" t="s">
        <v>42</v>
      </c>
      <c r="C35" s="89"/>
      <c r="D35" s="90"/>
      <c r="E35" s="50" t="s">
        <v>38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s="41" customFormat="1" ht="9.75" customHeight="1">
      <c r="A36" s="44"/>
      <c r="D36" s="42"/>
    </row>
    <row r="37" spans="1:10" s="41" customFormat="1" ht="17.25" customHeight="1">
      <c r="A37" s="86" t="s">
        <v>33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41" customFormat="1" ht="22.5" customHeight="1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</row>
    <row r="39" spans="1:10" s="52" customFormat="1" ht="207.75" customHeight="1">
      <c r="A39" s="51"/>
      <c r="B39" s="92" t="s">
        <v>901</v>
      </c>
      <c r="C39" s="92"/>
      <c r="D39" s="92"/>
      <c r="E39" s="92"/>
      <c r="F39" s="92"/>
      <c r="G39" s="92"/>
      <c r="H39" s="92"/>
      <c r="I39" s="92"/>
      <c r="J39" s="92"/>
    </row>
    <row r="40" spans="1:10" s="41" customFormat="1" ht="24.75" customHeight="1">
      <c r="A40" s="86" t="s">
        <v>43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s="52" customFormat="1" ht="8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53" customFormat="1" ht="32.25" customHeight="1">
      <c r="A42" s="45" t="s">
        <v>44</v>
      </c>
      <c r="B42" s="79" t="s">
        <v>45</v>
      </c>
      <c r="C42" s="80"/>
      <c r="D42" s="85" t="s">
        <v>46</v>
      </c>
      <c r="E42" s="85"/>
      <c r="F42" s="85"/>
      <c r="G42" s="85"/>
      <c r="H42" s="85" t="s">
        <v>47</v>
      </c>
      <c r="I42" s="85"/>
      <c r="J42" s="85"/>
    </row>
    <row r="43" spans="1:10" s="53" customFormat="1" ht="70.5" customHeight="1">
      <c r="A43" s="45">
        <v>1</v>
      </c>
      <c r="B43" s="79" t="s">
        <v>48</v>
      </c>
      <c r="C43" s="80"/>
      <c r="D43" s="81" t="s">
        <v>56</v>
      </c>
      <c r="E43" s="82"/>
      <c r="F43" s="82"/>
      <c r="G43" s="82"/>
      <c r="H43" s="82"/>
      <c r="I43" s="82"/>
      <c r="J43" s="83"/>
    </row>
    <row r="44" spans="1:10" s="41" customFormat="1" ht="46.5" customHeight="1">
      <c r="A44" s="45">
        <v>2</v>
      </c>
      <c r="B44" s="79" t="s">
        <v>50</v>
      </c>
      <c r="C44" s="80"/>
      <c r="D44" s="84" t="s">
        <v>49</v>
      </c>
      <c r="E44" s="84"/>
      <c r="F44" s="84"/>
      <c r="G44" s="84"/>
      <c r="H44" s="85" t="s">
        <v>51</v>
      </c>
      <c r="I44" s="85"/>
      <c r="J44" s="85"/>
    </row>
    <row r="45" spans="1:10" s="52" customFormat="1" ht="30.75" customHeight="1">
      <c r="A45" s="86" t="s">
        <v>35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0" s="52" customFormat="1" ht="35.25" customHeight="1">
      <c r="A46" s="51"/>
      <c r="B46" s="76" t="s">
        <v>36</v>
      </c>
      <c r="C46" s="76"/>
      <c r="D46" s="76"/>
      <c r="E46" s="76"/>
      <c r="F46" s="76"/>
      <c r="G46" s="76"/>
      <c r="H46" s="76"/>
      <c r="I46" s="76"/>
      <c r="J46" s="76"/>
    </row>
    <row r="47" spans="1:10" s="52" customFormat="1" ht="35.25" customHeight="1">
      <c r="A47" s="51"/>
      <c r="B47" s="76" t="s">
        <v>59</v>
      </c>
      <c r="C47" s="76"/>
      <c r="D47" s="76"/>
      <c r="E47" s="76"/>
      <c r="F47" s="76"/>
      <c r="G47" s="76"/>
      <c r="H47" s="76"/>
      <c r="I47" s="76"/>
      <c r="J47" s="76"/>
    </row>
    <row r="48" spans="1:10" s="41" customFormat="1" ht="53.25" customHeight="1">
      <c r="A48" s="87" t="s">
        <v>37</v>
      </c>
      <c r="B48" s="87"/>
      <c r="C48" s="87"/>
      <c r="D48" s="87"/>
      <c r="E48" s="87"/>
      <c r="F48" s="87"/>
      <c r="G48" s="87"/>
      <c r="H48" s="87"/>
      <c r="I48" s="87"/>
      <c r="J48" s="87"/>
    </row>
    <row r="49" spans="1:10" s="41" customFormat="1" ht="20.25" customHeight="1">
      <c r="A49" s="40"/>
      <c r="B49" s="76" t="s">
        <v>905</v>
      </c>
      <c r="C49" s="76"/>
      <c r="D49" s="76"/>
      <c r="E49" s="76"/>
      <c r="F49" s="76"/>
      <c r="G49" s="76"/>
      <c r="H49" s="76"/>
      <c r="I49" s="76"/>
      <c r="J49" s="76"/>
    </row>
    <row r="50" spans="1:10" s="41" customFormat="1" ht="51.75" customHeight="1">
      <c r="A50" s="86" t="s">
        <v>19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1" customFormat="1" ht="21.75" customHeight="1">
      <c r="B51" s="77" t="s">
        <v>24</v>
      </c>
      <c r="C51" s="77"/>
      <c r="D51" s="77"/>
      <c r="E51" s="77"/>
      <c r="F51" s="77"/>
      <c r="G51" s="77"/>
      <c r="H51" s="77"/>
      <c r="I51" s="77"/>
      <c r="J51" s="77"/>
    </row>
    <row r="52" spans="1:10" s="41" customFormat="1" ht="22.5" customHeight="1">
      <c r="B52" s="77" t="s">
        <v>20</v>
      </c>
      <c r="C52" s="77"/>
      <c r="D52" s="77"/>
      <c r="E52" s="77"/>
      <c r="F52" s="77"/>
      <c r="G52" s="77"/>
      <c r="H52" s="77"/>
      <c r="I52" s="77"/>
      <c r="J52" s="77"/>
    </row>
    <row r="53" spans="1:10" s="41" customFormat="1" ht="86.25" customHeight="1">
      <c r="B53" s="76" t="s">
        <v>58</v>
      </c>
      <c r="C53" s="76"/>
      <c r="D53" s="76"/>
      <c r="E53" s="76"/>
      <c r="F53" s="76"/>
      <c r="G53" s="76"/>
      <c r="H53" s="76"/>
      <c r="I53" s="76"/>
      <c r="J53" s="76"/>
    </row>
    <row r="54" spans="1:10" s="41" customFormat="1" ht="36" customHeight="1">
      <c r="A54" s="78" t="s">
        <v>21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s="41" customFormat="1" ht="21" customHeight="1">
      <c r="B55" s="77" t="s">
        <v>22</v>
      </c>
      <c r="C55" s="77"/>
      <c r="D55" s="77"/>
      <c r="E55" s="77"/>
      <c r="F55" s="77"/>
      <c r="G55" s="77"/>
      <c r="H55" s="77"/>
      <c r="I55" s="77"/>
      <c r="J55" s="77"/>
    </row>
    <row r="56" spans="1:10" s="54" customFormat="1" ht="35.25" customHeight="1">
      <c r="B56" s="76" t="s">
        <v>25</v>
      </c>
      <c r="C56" s="76"/>
      <c r="D56" s="76"/>
      <c r="E56" s="76"/>
      <c r="F56" s="76"/>
      <c r="G56" s="76"/>
      <c r="H56" s="76"/>
      <c r="I56" s="76"/>
      <c r="J56" s="76"/>
    </row>
    <row r="57" spans="1:10">
      <c r="A57" s="78" t="s">
        <v>900</v>
      </c>
      <c r="B57" s="78"/>
      <c r="C57" s="78"/>
      <c r="D57" s="78"/>
      <c r="E57" s="78"/>
      <c r="F57" s="78"/>
      <c r="G57" s="78"/>
      <c r="H57" s="78"/>
      <c r="I57" s="78"/>
    </row>
    <row r="58" spans="1:10" s="54" customFormat="1" ht="53.25" customHeight="1">
      <c r="B58" s="76" t="s">
        <v>902</v>
      </c>
      <c r="C58" s="76"/>
      <c r="D58" s="76"/>
      <c r="E58" s="76"/>
      <c r="F58" s="76"/>
      <c r="G58" s="76"/>
      <c r="H58" s="76"/>
      <c r="I58" s="76"/>
      <c r="J58" s="76"/>
    </row>
    <row r="59" spans="1:10" s="54" customFormat="1" ht="54" customHeight="1">
      <c r="B59" s="76" t="s">
        <v>903</v>
      </c>
      <c r="C59" s="76"/>
      <c r="D59" s="76"/>
      <c r="E59" s="76"/>
      <c r="F59" s="76"/>
      <c r="G59" s="76"/>
      <c r="H59" s="76"/>
      <c r="I59" s="76"/>
      <c r="J59" s="76"/>
    </row>
    <row r="60" spans="1:10" s="41" customForma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55"/>
      <c r="B61" s="55"/>
      <c r="C61" s="55"/>
      <c r="D61" s="56"/>
      <c r="E61" s="55"/>
      <c r="F61" s="55"/>
      <c r="G61" s="55"/>
      <c r="H61" s="55"/>
      <c r="I61" s="55"/>
      <c r="J61" s="55"/>
    </row>
  </sheetData>
  <sheetProtection password="CE92" sheet="1"/>
  <mergeCells count="60">
    <mergeCell ref="A57:I57"/>
    <mergeCell ref="B58:J58"/>
    <mergeCell ref="B59:J59"/>
    <mergeCell ref="B52:J52"/>
    <mergeCell ref="B53:J53"/>
    <mergeCell ref="A54:J54"/>
    <mergeCell ref="B55:J55"/>
    <mergeCell ref="B56:J56"/>
    <mergeCell ref="A38:J38"/>
    <mergeCell ref="B39:J39"/>
    <mergeCell ref="A40:J40"/>
    <mergeCell ref="B42:C42"/>
    <mergeCell ref="D42:G42"/>
    <mergeCell ref="H42:J42"/>
    <mergeCell ref="B51:J51"/>
    <mergeCell ref="B43:C43"/>
    <mergeCell ref="D43:J43"/>
    <mergeCell ref="B44:C44"/>
    <mergeCell ref="D44:G44"/>
    <mergeCell ref="H44:J44"/>
    <mergeCell ref="A45:J45"/>
    <mergeCell ref="B46:J46"/>
    <mergeCell ref="B47:J47"/>
    <mergeCell ref="A48:J48"/>
    <mergeCell ref="B49:J49"/>
    <mergeCell ref="A50:J50"/>
    <mergeCell ref="A37:J37"/>
    <mergeCell ref="B34:D34"/>
    <mergeCell ref="B33:D33"/>
    <mergeCell ref="A23:J23"/>
    <mergeCell ref="A26:A27"/>
    <mergeCell ref="B26:D27"/>
    <mergeCell ref="E26:E27"/>
    <mergeCell ref="F26:J26"/>
    <mergeCell ref="B28:D28"/>
    <mergeCell ref="B29:D29"/>
    <mergeCell ref="B30:D30"/>
    <mergeCell ref="B31:D31"/>
    <mergeCell ref="B32:D32"/>
    <mergeCell ref="B35:D35"/>
    <mergeCell ref="A7:J7"/>
    <mergeCell ref="A2:J2"/>
    <mergeCell ref="B21:J21"/>
    <mergeCell ref="B8:J8"/>
    <mergeCell ref="A9:J9"/>
    <mergeCell ref="A11:J11"/>
    <mergeCell ref="A14:A15"/>
    <mergeCell ref="B14:D15"/>
    <mergeCell ref="E14:E15"/>
    <mergeCell ref="F14:J14"/>
    <mergeCell ref="B16:D16"/>
    <mergeCell ref="B17:D17"/>
    <mergeCell ref="B18:D18"/>
    <mergeCell ref="A19:J19"/>
    <mergeCell ref="A20:J20"/>
    <mergeCell ref="A1:B1"/>
    <mergeCell ref="C1:J1"/>
    <mergeCell ref="B4:J4"/>
    <mergeCell ref="A5:J5"/>
    <mergeCell ref="B6:J6"/>
  </mergeCells>
  <pageMargins left="0.9055118110236221" right="0.31496062992125984" top="0.74803149606299213" bottom="0.74803149606299213" header="0.31496062992125984" footer="0.31496062992125984"/>
  <pageSetup paperSize="9" scale="91" fitToHeight="0" orientation="landscape" r:id="rId1"/>
  <headerFooter alignWithMargins="0">
    <oddFooter xml:space="preserve">&amp;C&amp;P </oddFooter>
  </headerFooter>
  <rowBreaks count="4" manualBreakCount="4">
    <brk id="21" max="9" man="1"/>
    <brk id="36" max="9" man="1"/>
    <brk id="47" max="9" man="1"/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1 страница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ОЭР </vt:lpstr>
      <vt:lpstr>ГПД</vt:lpstr>
      <vt:lpstr>ПЕРЕЧЕНЬ</vt:lpstr>
      <vt:lpstr>'1'!Область_печати</vt:lpstr>
      <vt:lpstr>'1 страница'!Область_печати</vt:lpstr>
      <vt:lpstr>'10'!Область_печати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ГПД!Область_печати</vt:lpstr>
      <vt:lpstr>'ОЭР '!Область_печати</vt:lpstr>
      <vt:lpstr>ПЕРЕЧЕНЬ!Область_печати</vt:lpstr>
    </vt:vector>
  </TitlesOfParts>
  <Company>АдмКрсл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USER</cp:lastModifiedBy>
  <cp:lastPrinted>2014-12-29T11:37:10Z</cp:lastPrinted>
  <dcterms:created xsi:type="dcterms:W3CDTF">2012-03-14T14:47:25Z</dcterms:created>
  <dcterms:modified xsi:type="dcterms:W3CDTF">2015-01-16T12:54:35Z</dcterms:modified>
</cp:coreProperties>
</file>